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92"/>
  </bookViews>
  <sheets>
    <sheet name="ดำเนินการ 150 จุด" sheetId="4" r:id="rId1"/>
    <sheet name="nbk" sheetId="1" r:id="rId2"/>
    <sheet name="bcc" sheetId="2" r:id="rId3"/>
    <sheet name="ชุมพร" sheetId="3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6" i="4" l="1"/>
  <c r="H126" i="4"/>
  <c r="J126" i="4" l="1"/>
  <c r="E52" i="3"/>
  <c r="D52" i="3"/>
  <c r="F94" i="2"/>
  <c r="E94" i="2"/>
  <c r="D94" i="2"/>
  <c r="E177" i="1"/>
  <c r="D177" i="1"/>
  <c r="J35" i="1"/>
</calcChain>
</file>

<file path=xl/sharedStrings.xml><?xml version="1.0" encoding="utf-8"?>
<sst xmlns="http://schemas.openxmlformats.org/spreadsheetml/2006/main" count="1101" uniqueCount="407">
  <si>
    <t>วิทยาเขตพระนครเหนือ</t>
  </si>
  <si>
    <t>อาคาร</t>
  </si>
  <si>
    <t>ชั้น</t>
  </si>
  <si>
    <t>ห้อง</t>
  </si>
  <si>
    <t>LAN</t>
  </si>
  <si>
    <t>AP</t>
  </si>
  <si>
    <t>ซ่อม</t>
  </si>
  <si>
    <t>หมายเหตุ</t>
  </si>
  <si>
    <t>อาคารอำนวยการ</t>
  </si>
  <si>
    <t>เอกสารการเงิน</t>
  </si>
  <si>
    <t>สนง.จัดการความรู้</t>
  </si>
  <si>
    <t>สนง.คณะบดี</t>
  </si>
  <si>
    <t>ห้องประชุดเฟืองเพรช</t>
  </si>
  <si>
    <t>AP ย้ายจุด</t>
  </si>
  <si>
    <t>สำนักงานฝ่ายวิชาการ</t>
  </si>
  <si>
    <t>การเงิน</t>
  </si>
  <si>
    <t>สนง.วิจัยและฝึกอบรม</t>
  </si>
  <si>
    <t>เดินแลนเฉพาะ uplink 1 จุด ที่เหลือใส่ Hub</t>
  </si>
  <si>
    <t>สนง.ฝ่ายวางแผน</t>
  </si>
  <si>
    <t>เดินแลนเฉพาะ uplink 1 จุด ที่เหลือใส่ Hub และ AP 1 จุด</t>
  </si>
  <si>
    <t>สำนักงานบริการ</t>
  </si>
  <si>
    <t>สนง.</t>
  </si>
  <si>
    <t>ห้องพักอาจารย์</t>
  </si>
  <si>
    <t>อาคารเอนกประสงค์1</t>
  </si>
  <si>
    <t>ห้องสมุด</t>
  </si>
  <si>
    <t>ศูนย์บ่มเพาะธุระกิจ(ห้องสมุด)</t>
  </si>
  <si>
    <t>ศููนย์วิทบริการและสารสนเทศ(self1)</t>
  </si>
  <si>
    <t>ศููนย์วิทบริการและสารสนเทศ(self2)</t>
  </si>
  <si>
    <t>ศููนย์วิทบริการและสารสนเทศ(self3)</t>
  </si>
  <si>
    <t>ห้องแมคคาทรอนิกส์1</t>
  </si>
  <si>
    <t>ห้องแมคคาทรอนิกส์2</t>
  </si>
  <si>
    <t>ห้องแมคคาทรอนิกส์3</t>
  </si>
  <si>
    <t>ห้องเรียน 2301</t>
  </si>
  <si>
    <t>ห้องเรียน 2302</t>
  </si>
  <si>
    <t>ห้องเรียน 2303</t>
  </si>
  <si>
    <t>ห้องปฏิบัติการ McE 2307</t>
  </si>
  <si>
    <t>ห้องประชุุมเฟืองทอง</t>
  </si>
  <si>
    <t>อาคารปฏิบัติการสาขาอุตสาหการ</t>
  </si>
  <si>
    <t>ห้องพัักอาจารย์ 2024</t>
  </si>
  <si>
    <t>ห้องเรียนรวม 2032</t>
  </si>
  <si>
    <t>ห้องเรียน 2045</t>
  </si>
  <si>
    <t>ห้องเรียน 2044</t>
  </si>
  <si>
    <t>ห้องเรียนรวม 2043</t>
  </si>
  <si>
    <t>ห้องคอมพิวเตอร์ 2052</t>
  </si>
  <si>
    <t>ห้องคอมพิวเตอร์ 2053</t>
  </si>
  <si>
    <t>ห้อง 2063</t>
  </si>
  <si>
    <t>ห้องปฏิบัติการอุสหาการ 2074</t>
  </si>
  <si>
    <t>ตำแหน่งที่ 1</t>
  </si>
  <si>
    <t>ห้องเรียน 2072</t>
  </si>
  <si>
    <t>ห้องเรียน 2085</t>
  </si>
  <si>
    <t>ห้องพักอาจารย์ 2084</t>
  </si>
  <si>
    <t>ห้องเรียน 2082</t>
  </si>
  <si>
    <t>ห้องเรียน 2083</t>
  </si>
  <si>
    <t>อาคารฝึกงาน(โรงตะไบ)</t>
  </si>
  <si>
    <t>อาคารปฎิบัติงานช่างยนต์</t>
  </si>
  <si>
    <t xml:space="preserve">โถง </t>
  </si>
  <si>
    <t>เลือกจุดที่ 1</t>
  </si>
  <si>
    <t>ห้องพักอาจารย์ (ซ้าย)</t>
  </si>
  <si>
    <t>ห้องเรียนทฤษฎี 124</t>
  </si>
  <si>
    <t>ห้องพักอาจารย์ (กลาง)</t>
  </si>
  <si>
    <t>ห้องพักอาจารย์(ขวา)</t>
  </si>
  <si>
    <t>อาคารอัญมณี</t>
  </si>
  <si>
    <t>ข้างบรรได</t>
  </si>
  <si>
    <t>ห้องเรียนทฤษฎีี 6204</t>
  </si>
  <si>
    <t>ทางเดิน</t>
  </si>
  <si>
    <t>ห้อง computer 6203</t>
  </si>
  <si>
    <t>อาคารอนุสรณ์ 40 ปี</t>
  </si>
  <si>
    <t>ห้องฝ่ายกิจการ นศ.</t>
  </si>
  <si>
    <t>เดินไปตู้ cctv</t>
  </si>
  <si>
    <t>ห้องสนง.ประชาสัมพันธ์คณะฯ</t>
  </si>
  <si>
    <t>โถงทางเดิน</t>
  </si>
  <si>
    <t>ทางเดิน ด้านหน้า 1 จุด และหลัง 1จุด เว้นตรงกลางไว้</t>
  </si>
  <si>
    <t>ห้องสันทนาการ 2</t>
  </si>
  <si>
    <t>เดินแลนเฉพาะ uplink 2 จุด ที่เหลือใส่ Hub</t>
  </si>
  <si>
    <t>ห้องสันทนาการ 1</t>
  </si>
  <si>
    <t>ห้องประชุมราชพฤกษ์ภิรมย์</t>
  </si>
  <si>
    <t>ห้องฝ่ายบริหารและวางแผน</t>
  </si>
  <si>
    <t>ห้องปฏิบัติการเคมี 3 9307</t>
  </si>
  <si>
    <t>ห้องปฏิบัติการเคมี 4 9305</t>
  </si>
  <si>
    <t>ห้องพักอาจารย์ สาขาคณิตศาสตร์</t>
  </si>
  <si>
    <t>ห้องปฏิบัติการเครื่องมือวิเคราะห์ 9407</t>
  </si>
  <si>
    <t>ห้องปฏิบัติการสิ่งแวดล้อม 2 9405</t>
  </si>
  <si>
    <t>ห้องปฏิบัติการสิ่ิ่งแวดล้อมและธรรมชาติ 9403</t>
  </si>
  <si>
    <t>ห้องปฏิบัติการเคมี 2 9408</t>
  </si>
  <si>
    <t>ห้องปฏิบัติการเคมี 1 9406</t>
  </si>
  <si>
    <t>ห้องพักอาจารย์สาขาสิ่งแวดล้อมฯ 9404</t>
  </si>
  <si>
    <t>ห้องพักอาจารย์ 1 9402</t>
  </si>
  <si>
    <t>ห้องปฏิบัติการ 9604</t>
  </si>
  <si>
    <t>ห้องแลป 2 9606</t>
  </si>
  <si>
    <t>ห้องพักอาจารย์ 9603</t>
  </si>
  <si>
    <t>ห้องปฏิบัติการ 9602</t>
  </si>
  <si>
    <t>ห้องปฏิบัติการ 9704</t>
  </si>
  <si>
    <t>ห้องปฏิบัติการ 9705</t>
  </si>
  <si>
    <t>ห้องปฏิบัติการ 9706</t>
  </si>
  <si>
    <t>ห้องปฏิบัติการ 9703</t>
  </si>
  <si>
    <t>ห้องปฏิบัติการ 9702</t>
  </si>
  <si>
    <t>ห้องพักอาจารย์ 2 9701</t>
  </si>
  <si>
    <t>ห้องปฏิบัติการ 9807</t>
  </si>
  <si>
    <t>ห้องพักอาจารย์ 9808</t>
  </si>
  <si>
    <t>ห้องปฏิบัติการ 9804</t>
  </si>
  <si>
    <t xml:space="preserve">ห้องสันทนาการ </t>
  </si>
  <si>
    <t>ห้องเรียนทฤษฎี 2 9906</t>
  </si>
  <si>
    <t>ห้องปฏิบัติการคอมพิวเตอร์ 3 9905</t>
  </si>
  <si>
    <t>ห้องปฏิบัติการคอมพิวเตอร์ 1 9903</t>
  </si>
  <si>
    <t>ห้องเรียนทฤษฎี 1 9901</t>
  </si>
  <si>
    <t>ห้องเรียนทฤษฎี 3 9907</t>
  </si>
  <si>
    <t>ห้องปฏิบัติการคอมพิวเตอร์ 2 9904</t>
  </si>
  <si>
    <t xml:space="preserve">อาคารช่างยนต์ 2 </t>
  </si>
  <si>
    <t xml:space="preserve">ห้องพักอาจารย์ 211 </t>
  </si>
  <si>
    <t>เร่งด่วน</t>
  </si>
  <si>
    <t xml:space="preserve">เดินแลนเฉพาะ uplink 1 จุด ที่เหลือใส่ Hub  </t>
  </si>
  <si>
    <t>ห้องทดสอบแรงม้าเครื่องยนต์ 213</t>
  </si>
  <si>
    <t>เดินแลนเฉพาะ uplink 1 จุด</t>
  </si>
  <si>
    <t xml:space="preserve">ห้องเรียน 222 </t>
  </si>
  <si>
    <t>ห้องโสตฯ 231</t>
  </si>
  <si>
    <t>ห้องเรียนปฎิบัติการ 232</t>
  </si>
  <si>
    <t>ย้าย</t>
  </si>
  <si>
    <t xml:space="preserve">ห้องเรียน 243 </t>
  </si>
  <si>
    <t>ห้องเรียน 242</t>
  </si>
  <si>
    <t>ห้องเรียน 241</t>
  </si>
  <si>
    <t>ย้ายมา</t>
  </si>
  <si>
    <t>อาคารโยธา</t>
  </si>
  <si>
    <t>โถงปฎิบัติงาน</t>
  </si>
  <si>
    <t xml:space="preserve">ห้องเรียน 205 </t>
  </si>
  <si>
    <t>ห้องพักอาจารย์ 1</t>
  </si>
  <si>
    <t>ห้องพักอาจารย์ 2</t>
  </si>
  <si>
    <t>ห้องพักอาจารย์ 3</t>
  </si>
  <si>
    <t>ห้องพักอาจารย์ 4</t>
  </si>
  <si>
    <t>ทางเดิินห้องพักอาจารย์ 1</t>
  </si>
  <si>
    <t>ห้องพักอาจารย์ 5</t>
  </si>
  <si>
    <t>ห้องพักอาจารย์ 6</t>
  </si>
  <si>
    <t>ห้องพักอาจารย์ 7</t>
  </si>
  <si>
    <t>ห้องพักอาจารย์ 8</t>
  </si>
  <si>
    <t>ห้องพักอาจารย์ 9</t>
  </si>
  <si>
    <t>ทางเดินห้องพักอาจารย์ 2</t>
  </si>
  <si>
    <t>โถง</t>
  </si>
  <si>
    <t>ห้องเรียน 304</t>
  </si>
  <si>
    <t>ห้องเรียน 302</t>
  </si>
  <si>
    <t xml:space="preserve">ห้องเรียน 401  </t>
  </si>
  <si>
    <t xml:space="preserve">ห้องเรียน 402 </t>
  </si>
  <si>
    <t xml:space="preserve">ห้องเรียน 403 </t>
  </si>
  <si>
    <t>ห้องเรียน 404</t>
  </si>
  <si>
    <t>ห้องเรียน 405</t>
  </si>
  <si>
    <t xml:space="preserve">ห้องเรียน 406 </t>
  </si>
  <si>
    <t>อาคารกิจการนักศึกษา</t>
  </si>
  <si>
    <t xml:space="preserve">ชมรมหุ่นยนต์ คณะวิศวกรรม </t>
  </si>
  <si>
    <t>ห้องปฎิิบัติการทดสอบเครื่องส่งวิทยุกระจายเสียง</t>
  </si>
  <si>
    <t>สมาคมศิษย์เก่าพระนครเหนือ</t>
  </si>
  <si>
    <t xml:space="preserve">ห้องพักอาจารย์ 1 </t>
  </si>
  <si>
    <t>ห้องชมรมวิศวะจิตอาสา</t>
  </si>
  <si>
    <t>ด้านนอกห้องชมรมวิศวะจิตอาสา</t>
  </si>
  <si>
    <t>สำนัักงานฝ่ายกิจการนักศึกษา</t>
  </si>
  <si>
    <t>ด้านนอกห้องสำนักงานฝ่ายกิจการนักศึกษา</t>
  </si>
  <si>
    <t>ห้องประชุมเฟืองเหนือ</t>
  </si>
  <si>
    <t>ด้านนอกห้องประชุมเฟืองเหนือ</t>
  </si>
  <si>
    <t>ห้องเรียนรวม 1955</t>
  </si>
  <si>
    <t xml:space="preserve">ห้องเรียนรวม 1954 </t>
  </si>
  <si>
    <t>ห้องเรียนรวม 1953</t>
  </si>
  <si>
    <t>ห้องเรียนรวม 1952</t>
  </si>
  <si>
    <t>ห้องเรียนรวม 1951</t>
  </si>
  <si>
    <t>ห้องเรียนรวม 1958</t>
  </si>
  <si>
    <t>เดินเป็น uplink ใหม่</t>
  </si>
  <si>
    <t>ห้องเรียนรวม 1957</t>
  </si>
  <si>
    <t>ห้องเรียนรวม 1956</t>
  </si>
  <si>
    <t>ห้องเรียนรวม 1965</t>
  </si>
  <si>
    <t>ห้องเรียนรวม 1962</t>
  </si>
  <si>
    <t>เฉพาะหน้าประตู 1 จุด ตรงกลางระหว่างประตู จุดที่ 1</t>
  </si>
  <si>
    <t>ห้องเก็บของ</t>
  </si>
  <si>
    <t>ห้องประชุม</t>
  </si>
  <si>
    <t>เวทีห้องประชุม</t>
  </si>
  <si>
    <t>อาคารอิเลคทรอนิกส์</t>
  </si>
  <si>
    <t>ทางเดิน ด้านนอกห้องพักอาจารย์ 103</t>
  </si>
  <si>
    <t>ห้องบรรยาย 104</t>
  </si>
  <si>
    <t>ห้องปฏิบัติการอุิเลคทรอนิกส์ซิมูเลเตอร์ 101</t>
  </si>
  <si>
    <t>มีสาย AP ของ e-class</t>
  </si>
  <si>
    <t>ทางเดินด้านนอกห้องเก็บอุปกรณ์ 205</t>
  </si>
  <si>
    <t>ห้องปฏิบัติการโทรทัศน์ 204</t>
  </si>
  <si>
    <t>ห้องปฏิบัติการอิเลกทรอนิดส์อุตสาหกรรม 202</t>
  </si>
  <si>
    <t>ย้าย AP จากหน้าห้อง</t>
  </si>
  <si>
    <t>ห้องปฏิบัติการโทรคมนาคม 201</t>
  </si>
  <si>
    <t>ห้องปฏิบัติการโทรศัพท์ 304</t>
  </si>
  <si>
    <t>ห้อง 301-302</t>
  </si>
  <si>
    <t>ห้องเรียน 303</t>
  </si>
  <si>
    <t>อาคารปฎิบัติการช่างไฟฟ้า</t>
  </si>
  <si>
    <t>ห้องบรรยาย 1103</t>
  </si>
  <si>
    <t>ห้องพักอาจารย์ 1105</t>
  </si>
  <si>
    <t>ห้องพักอาจารย์ด้านใน</t>
  </si>
  <si>
    <t>ห้อง Digital technique laboratory 1202</t>
  </si>
  <si>
    <t>ห้องปฏิบัติการเมเบิ้ลโลจิกคอนโทรล PLC 2202</t>
  </si>
  <si>
    <t>ห้องเรียนเครื่องเย็นและปรับอากาศ 2201</t>
  </si>
  <si>
    <t>Lab power system power system protection</t>
  </si>
  <si>
    <t>ห้องปฏิบัติการทางวงจรไฟฟ้า 1306</t>
  </si>
  <si>
    <t>ห้องปฏิบัติการอิเล็กทรอนิกส์กำลัง</t>
  </si>
  <si>
    <t>ห้องปฏิบัติการออกแบบระบบไฟฟ้า 2301</t>
  </si>
  <si>
    <t>อาคารเขียนแบบ</t>
  </si>
  <si>
    <t>โถงพื้นที่ปฏิบัติการ</t>
  </si>
  <si>
    <t>ห้องเรียน</t>
  </si>
  <si>
    <t>ห้องพักครู (ไฟฟ้า)</t>
  </si>
  <si>
    <t>อาคารปฏิบัติการช่างกล</t>
  </si>
  <si>
    <t>ห้อง Dimensional metrology 1 1203</t>
  </si>
  <si>
    <t xml:space="preserve">ห้องพักอาจารย์ </t>
  </si>
  <si>
    <t>ห้องเรียน 1306</t>
  </si>
  <si>
    <t>ap ย้าย</t>
  </si>
  <si>
    <t>ห้องปฏิบัติการ CAD-CAM 1305</t>
  </si>
  <si>
    <t>ห้องเรียน 1301</t>
  </si>
  <si>
    <t>ห้องเรียน 1302</t>
  </si>
  <si>
    <t>ห้องเรียน 1303</t>
  </si>
  <si>
    <t>ห้องเรียน 1304</t>
  </si>
  <si>
    <t>อาคารช่างกลโรงงาน</t>
  </si>
  <si>
    <t>ห้องปฏิบัติการ EDM WIRE CUT</t>
  </si>
  <si>
    <t>รวม</t>
  </si>
  <si>
    <t>วิทยาเขตพาณิชพระนคร</t>
  </si>
  <si>
    <t>อาคาร 90 ปี</t>
  </si>
  <si>
    <t>โรงอาหาร</t>
  </si>
  <si>
    <t>ห้องเรียน 7206</t>
  </si>
  <si>
    <t>ห้องเรียน 7205</t>
  </si>
  <si>
    <t>ห้องเรียน 7204</t>
  </si>
  <si>
    <t>ห้องเรียน 7203</t>
  </si>
  <si>
    <t>ห้องเรียน 7305</t>
  </si>
  <si>
    <t>ห้องเรียน 7304</t>
  </si>
  <si>
    <t>ห้องพักอาจารย์์ สาขาวิชาการบัญชี</t>
  </si>
  <si>
    <t>เอาสายแลนมาให้ อ. ด้วยเครื่อง mac</t>
  </si>
  <si>
    <t>ห้องเรียน 7408</t>
  </si>
  <si>
    <t>ห้องเรียน 7407</t>
  </si>
  <si>
    <t>ห้องเรียน 7404</t>
  </si>
  <si>
    <t>ห้องเรียน 7403</t>
  </si>
  <si>
    <t>ห้องเรียน 7402</t>
  </si>
  <si>
    <t>ห้อง 7401</t>
  </si>
  <si>
    <t>เดิน wifi 1 จุด แลน 2 จุด</t>
  </si>
  <si>
    <t>ห้องเรียน 7505</t>
  </si>
  <si>
    <t>ห้องเรียน 7503</t>
  </si>
  <si>
    <t>เดินแลนเพิ่ม 1 จุด</t>
  </si>
  <si>
    <t>ห้อง 7501</t>
  </si>
  <si>
    <t>เดิิน wifi ใหม่ย้ายเข้าไปในห้อง</t>
  </si>
  <si>
    <t>ห้องควบคุม</t>
  </si>
  <si>
    <t>ห้องประชุมใหญ่ หน้าเวที</t>
  </si>
  <si>
    <t>ห้องประชุมใหญ่</t>
  </si>
  <si>
    <t>อาคาร 2</t>
  </si>
  <si>
    <t>ห้องเรียน 2101</t>
  </si>
  <si>
    <t>ห้องเรียน 2102</t>
  </si>
  <si>
    <t>ทางเดินระหว่างห้องพักอาจารย์ 2103 กับบันได</t>
  </si>
  <si>
    <t>ห้องเรียน 2104</t>
  </si>
  <si>
    <t>ห้องเรียน 2105</t>
  </si>
  <si>
    <t>ห้องการเงิน 2111</t>
  </si>
  <si>
    <t>ทะเบียนและวัดผล</t>
  </si>
  <si>
    <t>ทางเดิินระหว่างประชาสัมพันธ์กับห้องประชุม</t>
  </si>
  <si>
    <t>ทางเดินหน้าร้านค้าสหกรณ์</t>
  </si>
  <si>
    <t>ทางเดินหน้้าห้องพักอาจารย์แผนกวิชาการเงิน</t>
  </si>
  <si>
    <t>ห้องพักอาจารย์สาขาวิชาการจัดการ 2204</t>
  </si>
  <si>
    <t>ห้องพักอาจารย์ 2206</t>
  </si>
  <si>
    <t>เดินแลน 1 จุด เฉพาะ uplink</t>
  </si>
  <si>
    <t>ห้องเรียน 2207</t>
  </si>
  <si>
    <t>ห้องเรียน 2208</t>
  </si>
  <si>
    <t>ห้องพักอาจารย์  ข้างห้องโรเนียว</t>
  </si>
  <si>
    <t>ห้องเอกสารการพิมพ์</t>
  </si>
  <si>
    <t>ห้องคณะวิชาบริหารธุรกิจ 2214</t>
  </si>
  <si>
    <t>ด่วน(ทำเอง)</t>
  </si>
  <si>
    <t>ห้องประชุุมธรรมนูญ-สุวิทย์ 2220</t>
  </si>
  <si>
    <t>แลน 1 จุด หลังห้อง</t>
  </si>
  <si>
    <t>อาคาร 3</t>
  </si>
  <si>
    <t xml:space="preserve">สำนักเลขานุการ </t>
  </si>
  <si>
    <t>ห้องบรรยายรวม 2201</t>
  </si>
  <si>
    <t>ห้องบรรยายรวม 2202</t>
  </si>
  <si>
    <t>ห้องพักอาจารย์ข้างห้องบรรยาย 2202</t>
  </si>
  <si>
    <t>ห้องพักอาจารย์ 2303</t>
  </si>
  <si>
    <t>ห้องปฏิิบัติการคอมพิวเตอร์ 2305</t>
  </si>
  <si>
    <t>ห้องปฏิบััติการคอมพิวเตอร์ 2306</t>
  </si>
  <si>
    <t>ห้องปฏิบััติการคอมพิวเตอร์ 2307</t>
  </si>
  <si>
    <t>ห้องพักอาจารย์ 2308</t>
  </si>
  <si>
    <t>ห้องบรรยาย 2315</t>
  </si>
  <si>
    <t>ห้องปฏิบััติการคอมพิวเตอร์ 2401</t>
  </si>
  <si>
    <t>ห้องปฏิบััติการคอมพิวเตอร์ 2402</t>
  </si>
  <si>
    <t>ห้องปฏิบััติการคอมพิวเตอร์ 2403</t>
  </si>
  <si>
    <t>ห้องปฏิบััติการคอมพิวเตอร์ 2404</t>
  </si>
  <si>
    <t>ห้องปฏิบััติการคอมพิวเตอร์ 2405</t>
  </si>
  <si>
    <t>อาคารพร้อมมงคล</t>
  </si>
  <si>
    <t>ตำแหน่งที่ 1,2,7,10,15,16(ตำแหน่งละ 2 จุด)</t>
  </si>
  <si>
    <t>ห้องสมุดสารนุกรมไทยสำหรับเยาวชน</t>
  </si>
  <si>
    <t>uplink</t>
  </si>
  <si>
    <t>ศูนย์บ่มเพาะธุรกิจ</t>
  </si>
  <si>
    <t>ศููนย์การเรียนรู้ด้วยตัวเอง 1</t>
  </si>
  <si>
    <t>ศููนย์การเรียนรู้ด้วยตัวเอง 2</t>
  </si>
  <si>
    <t>ศููนย์การเรียนรู้ด้วยตัวเอง 3</t>
  </si>
  <si>
    <t>ทางเดินห้องเรียนสื่อผสม (ห้องคาราโอเกะ)</t>
  </si>
  <si>
    <t>ตรงกลางทางเดิน</t>
  </si>
  <si>
    <t>L313-314</t>
  </si>
  <si>
    <t>สำนักงานฝ่ายบริหาร</t>
  </si>
  <si>
    <t>เดินเอง</t>
  </si>
  <si>
    <t>สาขาวิชาธุรกิจต่างประเทศ</t>
  </si>
  <si>
    <t>อาคารการโรงแรม</t>
  </si>
  <si>
    <t>โถงทางเข้า</t>
  </si>
  <si>
    <t>อาคารมงคลอาภา</t>
  </si>
  <si>
    <t>สโมสรนักศึกษา</t>
  </si>
  <si>
    <t>ห้องกิจกรรมออกกำลังกาย (R102)</t>
  </si>
  <si>
    <t>ห้องแสดงงาน (R101)</t>
  </si>
  <si>
    <t>เดินแลนเฉพาะ uplink 1 จุด ตำแหน่งที่ 5</t>
  </si>
  <si>
    <t>ห้องมงคลอาภา 2</t>
  </si>
  <si>
    <t>ห้องเรียน 209</t>
  </si>
  <si>
    <t>บริบัทจำลอง 211</t>
  </si>
  <si>
    <t>ห้องปฏิบัติการสื่อประสม 210</t>
  </si>
  <si>
    <t>บริษัทจำลอง 208</t>
  </si>
  <si>
    <t>เดินแลน 1 จุด ตำแหน่งที่ 5</t>
  </si>
  <si>
    <t>ห้องเตรียมงาน</t>
  </si>
  <si>
    <t>เดินแลน 2 จุดหน้าเวที (ตำแหน่งที่ 1,2),แลน 2 จุด ตำแหน่งที่ 3และ4</t>
  </si>
  <si>
    <t>wifi ตำแหน่งที่ 1-4,7,8</t>
  </si>
  <si>
    <t>อาคาร1 บริหาร</t>
  </si>
  <si>
    <t>ห้องเอกสารการพิมพ์ 1101</t>
  </si>
  <si>
    <t>ห้องทำงานฝ่ายการเงิน</t>
  </si>
  <si>
    <t>ห้องรองคณบดี ฝ่ายบริหารและวางแผน</t>
  </si>
  <si>
    <t>km</t>
  </si>
  <si>
    <t>new uplink</t>
  </si>
  <si>
    <t>งานบริหารวิชาการ วิจัย และประเมินคุณภาพ</t>
  </si>
  <si>
    <t>สำนักงานฝ่ายวิชาการและวิจัย</t>
  </si>
  <si>
    <t>เพิ่มap,เอา6250กลับ</t>
  </si>
  <si>
    <t>โถง กลาง บริเวณโต๊ะคอม</t>
  </si>
  <si>
    <t>หน้าห้อง1207</t>
  </si>
  <si>
    <t>หน้าห้อง 1214</t>
  </si>
  <si>
    <t>หน้าห้องระหว่าง 1216,1217</t>
  </si>
  <si>
    <t>ชุมพรเขต</t>
  </si>
  <si>
    <t xml:space="preserve">อาคาร1 </t>
  </si>
  <si>
    <t>ห้องปฏิบัติพิมพ์-ย้อม 111</t>
  </si>
  <si>
    <t>ห้องปฏิบัติการตัดเย็บเสื้อผ้าอุตสาหกรรม 121 122</t>
  </si>
  <si>
    <t>อาคาร1</t>
  </si>
  <si>
    <t>ห้องปฏิบัติการตััดเย็บ 123</t>
  </si>
  <si>
    <t>ห้องพัักอาคาร 141</t>
  </si>
  <si>
    <t>ห้องปฏิบัติการสร้างต้นแบบผลิตภัณฑ์สิ่งทอ 142</t>
  </si>
  <si>
    <t>92 เปลี่ยนเป็น 104</t>
  </si>
  <si>
    <t>ห้องปฏิบัติการพิมพ์-ย้อม 143</t>
  </si>
  <si>
    <t>อาคาร2</t>
  </si>
  <si>
    <t>โถงอเนกประสงค์</t>
  </si>
  <si>
    <t>ถ่ายเอกสาร</t>
  </si>
  <si>
    <t>เอกสารการพิมพ์</t>
  </si>
  <si>
    <t>วัสดุ</t>
  </si>
  <si>
    <t>ห้องคณะบดี</t>
  </si>
  <si>
    <t>เข้าหัวแลนใหม่</t>
  </si>
  <si>
    <t>สำนักงานวิชาการและวิจัย</t>
  </si>
  <si>
    <t>สายแลนสภาพดีเหลือมาเข้าราง</t>
  </si>
  <si>
    <t>เดินแลนให้ใหม่ทำเอง</t>
  </si>
  <si>
    <t>ห้องพักอาจารย์ 235</t>
  </si>
  <si>
    <t>ห้องปฏิบัติการคอมพิวเตอร์4 234</t>
  </si>
  <si>
    <t>ห้องปฏิบัติการคอมพิวเตอร์3 233</t>
  </si>
  <si>
    <t>ห้องปฏิบัติการคอมพิวเตอร์2 232</t>
  </si>
  <si>
    <t>ห้องปฏิบัติการคอมพิวเตอร์1 231</t>
  </si>
  <si>
    <t>2(1)</t>
  </si>
  <si>
    <t>เป็น uplink 1 เส้น</t>
  </si>
  <si>
    <t>ห้องปฏิบัติการออกแบบผลิตภัณฑ์สิ่งทอ 254</t>
  </si>
  <si>
    <t>ห้องปฏิบัติการเขียนแบบ2 253</t>
  </si>
  <si>
    <t>ห้องปฏิบัติการเขียนแบบ1 252</t>
  </si>
  <si>
    <t>ห้องทฤษฎี 251</t>
  </si>
  <si>
    <t>อาคาร3</t>
  </si>
  <si>
    <t>ด่วนน ด่วนน***</t>
  </si>
  <si>
    <t>ศูนย์การเรียนรู้สิ่งทิและแฟชั่น</t>
  </si>
  <si>
    <t>ห้องพักอาจารย์ฝ่ายกิจการนักศึกษา</t>
  </si>
  <si>
    <t>ย้าย 205 เข้าห้อง</t>
  </si>
  <si>
    <t xml:space="preserve">เดินแลน 1 จุด ตำแหน่งที่ 1 </t>
  </si>
  <si>
    <t>new uplink 1</t>
  </si>
  <si>
    <t>ห้องปฏิบัติการตัดเย็็บและสร้างแบบ 332</t>
  </si>
  <si>
    <t>ห้องศูนย์วัฒนธรรมออกแบบสิ่งทอ 333</t>
  </si>
  <si>
    <t>ห้องพักอาจารย์ 341</t>
  </si>
  <si>
    <t>ย้ายมากลางห้อง</t>
  </si>
  <si>
    <t>ห้องปฏิบัติการเคมีและทฤษฎี 342</t>
  </si>
  <si>
    <t>ห้องปฏิบัติการเคมีีสิ่งทอ1 343</t>
  </si>
  <si>
    <t>ห้องปฏิบัติการเคมีีสิ่งทอ2 344</t>
  </si>
  <si>
    <t>ห้องปฏิบัติการเคมีสิ่งทอ3 352</t>
  </si>
  <si>
    <t>ห้องเรียนทฤษฎี 353</t>
  </si>
  <si>
    <t>ห้องปฏิบัติการวางแบบด้วยคอมฯ 362</t>
  </si>
  <si>
    <t>ห้องปฏิบัติการตัดเย็บและซ่อมจักร 363</t>
  </si>
  <si>
    <t>อาคาร4</t>
  </si>
  <si>
    <t>ห้องประชุุม 423</t>
  </si>
  <si>
    <t>ห้องพักอาจารย์ 422</t>
  </si>
  <si>
    <t>ห้องเรีียน 421</t>
  </si>
  <si>
    <t>สำนักงานคณบดี 424</t>
  </si>
  <si>
    <t>ห้องปฏิบัติการออกแบบ 434</t>
  </si>
  <si>
    <t>ห้องเรียนทฤษฎี 433</t>
  </si>
  <si>
    <t>ห้องเรียนทฤษฎี 432</t>
  </si>
  <si>
    <t>ห้องเรียนทฤษฎี 431</t>
  </si>
  <si>
    <t>ห้องเรียนทฤษฎี 435</t>
  </si>
  <si>
    <t>ห้องเรียน 443</t>
  </si>
  <si>
    <t>ห้องเรียน 442</t>
  </si>
  <si>
    <t>ห้องเรียน 441</t>
  </si>
  <si>
    <t>ap</t>
  </si>
  <si>
    <t>lan</t>
  </si>
  <si>
    <t>(1)7</t>
  </si>
  <si>
    <t>ห้องสันทนาการ</t>
  </si>
  <si>
    <t>อาคารช่างยนต์ 2</t>
  </si>
  <si>
    <t>ห้องเรียน 222</t>
  </si>
  <si>
    <t>ห้องเรียน 243</t>
  </si>
  <si>
    <t>ห้องเรียน 205</t>
  </si>
  <si>
    <t>ห้องเรียน 401</t>
  </si>
  <si>
    <t>ห้องเรียน 402</t>
  </si>
  <si>
    <t>ห้องเรียน 403</t>
  </si>
  <si>
    <t>ห้องเรียน 406</t>
  </si>
  <si>
    <t>ห้องเรียนรวม 1954</t>
  </si>
  <si>
    <t>ทางเดินบันไดห้องพักอาจารย์ 2303</t>
  </si>
  <si>
    <t>อาคารสื่อสารองค์กร</t>
  </si>
  <si>
    <t>ห้องประชุม Advertising</t>
  </si>
  <si>
    <t>หน้าลิฟ</t>
  </si>
  <si>
    <t>อาคารครุศาสตร์</t>
  </si>
  <si>
    <t>สำนักงานวิชาการ</t>
  </si>
  <si>
    <t>สำนักงานบริหาร</t>
  </si>
  <si>
    <t>ศูนย์</t>
  </si>
  <si>
    <t>พระนครเหนือ</t>
  </si>
  <si>
    <t>พณิชยการพระนคร</t>
  </si>
  <si>
    <t>เทเวศร์</t>
  </si>
  <si>
    <t>ชุมพรเขตฯ</t>
  </si>
  <si>
    <t>สรุป</t>
  </si>
  <si>
    <t>จุดติดตั้งระบบ LAN จำนวน 150 จุด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</si>
</sst>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name val="Arial"/>
    </font>
    <font>
      <sz val="10"/>
      <color rgb="FFFF0000"/>
      <name val="TH SarabunPSK"/>
    </font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ngsanaUPC"/>
      <family val="1"/>
    </font>
    <font>
      <b/>
      <sz val="16"/>
      <color theme="1"/>
      <name val="AngsanaUPC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4A86E8"/>
        <bgColor rgb="FF4A86E8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/>
    <xf numFmtId="0" fontId="1" fillId="3" borderId="0" xfId="0" applyFont="1" applyFill="1" applyAlignment="1"/>
    <xf numFmtId="0" fontId="2" fillId="3" borderId="0" xfId="0" applyFont="1" applyFill="1" applyAlignment="1"/>
    <xf numFmtId="0" fontId="2" fillId="0" borderId="0" xfId="0" applyFont="1" applyAlignment="1"/>
    <xf numFmtId="0" fontId="3" fillId="0" borderId="1" xfId="0" applyFont="1" applyBorder="1" applyAlignment="1"/>
    <xf numFmtId="0" fontId="2" fillId="4" borderId="0" xfId="0" applyFont="1" applyFill="1" applyAlignment="1"/>
    <xf numFmtId="0" fontId="2" fillId="4" borderId="0" xfId="0" applyFont="1" applyFill="1"/>
    <xf numFmtId="0" fontId="4" fillId="4" borderId="0" xfId="0" applyFont="1" applyFill="1" applyAlignment="1"/>
    <xf numFmtId="0" fontId="2" fillId="5" borderId="0" xfId="0" applyFont="1" applyFill="1" applyAlignment="1"/>
    <xf numFmtId="0" fontId="2" fillId="5" borderId="0" xfId="0" applyFont="1" applyFill="1"/>
    <xf numFmtId="0" fontId="4" fillId="4" borderId="0" xfId="0" applyFont="1" applyFill="1" applyAlignment="1">
      <alignment horizontal="left"/>
    </xf>
    <xf numFmtId="0" fontId="2" fillId="3" borderId="0" xfId="0" applyFont="1" applyFill="1"/>
    <xf numFmtId="0" fontId="2" fillId="0" borderId="0" xfId="0" applyFont="1" applyAlignment="1">
      <alignment horizontal="left"/>
    </xf>
    <xf numFmtId="0" fontId="2" fillId="6" borderId="0" xfId="0" applyFont="1" applyFill="1" applyAlignment="1"/>
    <xf numFmtId="0" fontId="0" fillId="0" borderId="2" xfId="0" applyBorder="1"/>
    <xf numFmtId="0" fontId="2" fillId="0" borderId="2" xfId="0" applyFont="1" applyBorder="1" applyAlignment="1"/>
    <xf numFmtId="0" fontId="2" fillId="4" borderId="2" xfId="0" applyFont="1" applyFill="1" applyBorder="1" applyAlignment="1"/>
    <xf numFmtId="0" fontId="0" fillId="0" borderId="2" xfId="0" applyFont="1" applyBorder="1" applyAlignment="1"/>
    <xf numFmtId="0" fontId="6" fillId="9" borderId="2" xfId="0" applyFont="1" applyFill="1" applyBorder="1" applyAlignment="1">
      <alignment wrapText="1"/>
    </xf>
    <xf numFmtId="0" fontId="6" fillId="9" borderId="2" xfId="0" applyFont="1" applyFill="1" applyBorder="1" applyAlignment="1">
      <alignment horizontal="right" wrapText="1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" fillId="0" borderId="3" xfId="0" applyFont="1" applyBorder="1" applyAlignment="1"/>
    <xf numFmtId="0" fontId="2" fillId="4" borderId="3" xfId="0" applyFont="1" applyFill="1" applyBorder="1" applyAlignment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0" fontId="6" fillId="7" borderId="2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0" fontId="2" fillId="3" borderId="0" xfId="0" applyFont="1" applyFill="1" applyAlignment="1">
      <alignment horizontal="center"/>
    </xf>
    <xf numFmtId="0" fontId="6" fillId="9" borderId="6" xfId="0" applyFont="1" applyFill="1" applyBorder="1" applyAlignment="1">
      <alignment wrapText="1"/>
    </xf>
    <xf numFmtId="0" fontId="6" fillId="9" borderId="6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th-TH"/>
              <a:t>จำนวนจุดเดินสาย </a:t>
            </a:r>
            <a:r>
              <a:rPr lang="en-US"/>
              <a:t>LAN </a:t>
            </a:r>
            <a:r>
              <a:rPr lang="th-TH"/>
              <a:t>และ </a:t>
            </a:r>
            <a:r>
              <a:rPr lang="en-US"/>
              <a:t>AP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[1]Sheet7!$B$1</c:f>
              <c:strCache>
                <c:ptCount val="1"/>
                <c:pt idx="0">
                  <c:v>LAN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[1]Sheet7!$A$2:$A$19</c:f>
              <c:strCache>
                <c:ptCount val="18"/>
                <c:pt idx="0">
                  <c:v>อาคารอำนวยการ</c:v>
                </c:pt>
                <c:pt idx="1">
                  <c:v>สำนักงานบริการ</c:v>
                </c:pt>
                <c:pt idx="2">
                  <c:v>อาคารเอนกประสงค์1</c:v>
                </c:pt>
                <c:pt idx="3">
                  <c:v>อาคารปฏิบัติการสาขาอุตสาหการ</c:v>
                </c:pt>
                <c:pt idx="4">
                  <c:v>อาคารฝึกงาน(โรงตะไบ)</c:v>
                </c:pt>
                <c:pt idx="5">
                  <c:v>อาคารปฎิบัติงานช่างยนต์</c:v>
                </c:pt>
                <c:pt idx="6">
                  <c:v>อาคารอัญมณี</c:v>
                </c:pt>
                <c:pt idx="7">
                  <c:v>อาคารอนุสรณ์ 40 ปี</c:v>
                </c:pt>
                <c:pt idx="8">
                  <c:v>อาคารช่างยนต์ 2 </c:v>
                </c:pt>
                <c:pt idx="9">
                  <c:v>อาคารโยธา</c:v>
                </c:pt>
                <c:pt idx="10">
                  <c:v>อาคารเรียนและปฎิบัติการสาขาเครื่องจักรกลอัตโนมัติ</c:v>
                </c:pt>
                <c:pt idx="11">
                  <c:v>อาคารกิจการนักศึกษา</c:v>
                </c:pt>
                <c:pt idx="12">
                  <c:v>อาคารอิเลคทรอนิกส์</c:v>
                </c:pt>
                <c:pt idx="13">
                  <c:v>อาคารปฎิบัติการช่างไฟฟ้า</c:v>
                </c:pt>
                <c:pt idx="14">
                  <c:v>อาคารช่างหล่อ</c:v>
                </c:pt>
                <c:pt idx="15">
                  <c:v>อาคารเขียนแบบ</c:v>
                </c:pt>
                <c:pt idx="16">
                  <c:v>อาคารปฏิบัติการช่างกล</c:v>
                </c:pt>
                <c:pt idx="17">
                  <c:v>อาคารช่างกลโรงงาน</c:v>
                </c:pt>
              </c:strCache>
            </c:strRef>
          </c:cat>
          <c:val>
            <c:numRef>
              <c:f>[1]Sheet7!$B$2:$B$19</c:f>
              <c:numCache>
                <c:formatCode>General</c:formatCode>
                <c:ptCount val="18"/>
                <c:pt idx="0">
                  <c:v>24</c:v>
                </c:pt>
                <c:pt idx="1">
                  <c:v>3</c:v>
                </c:pt>
                <c:pt idx="2">
                  <c:v>9</c:v>
                </c:pt>
                <c:pt idx="3">
                  <c:v>45</c:v>
                </c:pt>
                <c:pt idx="4">
                  <c:v>2</c:v>
                </c:pt>
                <c:pt idx="5">
                  <c:v>2</c:v>
                </c:pt>
                <c:pt idx="6">
                  <c:v>11</c:v>
                </c:pt>
                <c:pt idx="7">
                  <c:v>64</c:v>
                </c:pt>
                <c:pt idx="8">
                  <c:v>13</c:v>
                </c:pt>
                <c:pt idx="9">
                  <c:v>19</c:v>
                </c:pt>
                <c:pt idx="10">
                  <c:v>17</c:v>
                </c:pt>
                <c:pt idx="11">
                  <c:v>38</c:v>
                </c:pt>
                <c:pt idx="12">
                  <c:v>4</c:v>
                </c:pt>
                <c:pt idx="13">
                  <c:v>28</c:v>
                </c:pt>
                <c:pt idx="14">
                  <c:v>2</c:v>
                </c:pt>
                <c:pt idx="15">
                  <c:v>2</c:v>
                </c:pt>
                <c:pt idx="16">
                  <c:v>16</c:v>
                </c:pt>
                <c:pt idx="17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824-4FDC-8C93-247F7B9E2340}"/>
            </c:ext>
          </c:extLst>
        </c:ser>
        <c:ser>
          <c:idx val="1"/>
          <c:order val="1"/>
          <c:tx>
            <c:strRef>
              <c:f>[1]Sheet7!$C$1</c:f>
              <c:strCache>
                <c:ptCount val="1"/>
                <c:pt idx="0">
                  <c:v>AP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[1]Sheet7!$A$2:$A$19</c:f>
              <c:strCache>
                <c:ptCount val="18"/>
                <c:pt idx="0">
                  <c:v>อาคารอำนวยการ</c:v>
                </c:pt>
                <c:pt idx="1">
                  <c:v>สำนักงานบริการ</c:v>
                </c:pt>
                <c:pt idx="2">
                  <c:v>อาคารเอนกประสงค์1</c:v>
                </c:pt>
                <c:pt idx="3">
                  <c:v>อาคารปฏิบัติการสาขาอุตสาหการ</c:v>
                </c:pt>
                <c:pt idx="4">
                  <c:v>อาคารฝึกงาน(โรงตะไบ)</c:v>
                </c:pt>
                <c:pt idx="5">
                  <c:v>อาคารปฎิบัติงานช่างยนต์</c:v>
                </c:pt>
                <c:pt idx="6">
                  <c:v>อาคารอัญมณี</c:v>
                </c:pt>
                <c:pt idx="7">
                  <c:v>อาคารอนุสรณ์ 40 ปี</c:v>
                </c:pt>
                <c:pt idx="8">
                  <c:v>อาคารช่างยนต์ 2 </c:v>
                </c:pt>
                <c:pt idx="9">
                  <c:v>อาคารโยธา</c:v>
                </c:pt>
                <c:pt idx="10">
                  <c:v>อาคารเรียนและปฎิบัติการสาขาเครื่องจักรกลอัตโนมัติ</c:v>
                </c:pt>
                <c:pt idx="11">
                  <c:v>อาคารกิจการนักศึกษา</c:v>
                </c:pt>
                <c:pt idx="12">
                  <c:v>อาคารอิเลคทรอนิกส์</c:v>
                </c:pt>
                <c:pt idx="13">
                  <c:v>อาคารปฎิบัติการช่างไฟฟ้า</c:v>
                </c:pt>
                <c:pt idx="14">
                  <c:v>อาคารช่างหล่อ</c:v>
                </c:pt>
                <c:pt idx="15">
                  <c:v>อาคารเขียนแบบ</c:v>
                </c:pt>
                <c:pt idx="16">
                  <c:v>อาคารปฏิบัติการช่างกล</c:v>
                </c:pt>
                <c:pt idx="17">
                  <c:v>อาคารช่างกลโรงงาน</c:v>
                </c:pt>
              </c:strCache>
            </c:strRef>
          </c:cat>
          <c:val>
            <c:numRef>
              <c:f>[1]Sheet7!$C$2:$C$19</c:f>
              <c:numCache>
                <c:formatCode>General</c:formatCode>
                <c:ptCount val="18"/>
                <c:pt idx="0">
                  <c:v>5</c:v>
                </c:pt>
                <c:pt idx="1">
                  <c:v>2</c:v>
                </c:pt>
                <c:pt idx="2">
                  <c:v>15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36</c:v>
                </c:pt>
                <c:pt idx="8">
                  <c:v>9</c:v>
                </c:pt>
                <c:pt idx="9">
                  <c:v>10</c:v>
                </c:pt>
                <c:pt idx="10">
                  <c:v>8</c:v>
                </c:pt>
                <c:pt idx="11">
                  <c:v>26</c:v>
                </c:pt>
                <c:pt idx="12">
                  <c:v>9</c:v>
                </c:pt>
                <c:pt idx="13">
                  <c:v>11</c:v>
                </c:pt>
                <c:pt idx="14">
                  <c:v>1</c:v>
                </c:pt>
                <c:pt idx="15">
                  <c:v>4</c:v>
                </c:pt>
                <c:pt idx="16">
                  <c:v>8</c:v>
                </c:pt>
                <c:pt idx="17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F824-4FDC-8C93-247F7B9E2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1833990"/>
        <c:axId val="2101536296"/>
      </c:barChart>
      <c:catAx>
        <c:axId val="11918339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th-TH"/>
                  <a:t>อาคาร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/>
            </a:pPr>
            <a:endParaRPr lang="en-US"/>
          </a:p>
        </c:txPr>
        <c:crossAx val="2101536296"/>
        <c:crosses val="autoZero"/>
        <c:auto val="1"/>
        <c:lblAlgn val="ctr"/>
        <c:lblOffset val="100"/>
        <c:noMultiLvlLbl val="1"/>
      </c:catAx>
      <c:valAx>
        <c:axId val="21015362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19183399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th-TH"/>
              <a:t>จุดเดินสาย </a:t>
            </a:r>
            <a:r>
              <a:rPr lang="en-US"/>
              <a:t>LAN </a:t>
            </a:r>
            <a:r>
              <a:rPr lang="th-TH"/>
              <a:t>และ </a:t>
            </a:r>
            <a:r>
              <a:rPr lang="en-US"/>
              <a:t>AP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[1]Sheet8!$B$1</c:f>
              <c:strCache>
                <c:ptCount val="1"/>
                <c:pt idx="0">
                  <c:v>LAN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[1]Sheet8!$A$2:$A$7</c:f>
              <c:strCache>
                <c:ptCount val="6"/>
                <c:pt idx="0">
                  <c:v>อาคาร 90 ปี</c:v>
                </c:pt>
                <c:pt idx="1">
                  <c:v>อาคาร 2</c:v>
                </c:pt>
                <c:pt idx="2">
                  <c:v>อาคารพร้อมมงคล</c:v>
                </c:pt>
                <c:pt idx="3">
                  <c:v>อาคารการโรงแรม</c:v>
                </c:pt>
                <c:pt idx="4">
                  <c:v>อาคารมงคลอาภา</c:v>
                </c:pt>
                <c:pt idx="5">
                  <c:v>อาคาร1 บริหาร</c:v>
                </c:pt>
              </c:strCache>
            </c:strRef>
          </c:cat>
          <c:val>
            <c:numRef>
              <c:f>[1]Sheet8!$B$2:$B$7</c:f>
              <c:numCache>
                <c:formatCode>General</c:formatCode>
                <c:ptCount val="6"/>
                <c:pt idx="0">
                  <c:v>9</c:v>
                </c:pt>
                <c:pt idx="1">
                  <c:v>31</c:v>
                </c:pt>
                <c:pt idx="2">
                  <c:v>33</c:v>
                </c:pt>
                <c:pt idx="3">
                  <c:v>1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22A-40AD-980E-54CC9D981235}"/>
            </c:ext>
          </c:extLst>
        </c:ser>
        <c:ser>
          <c:idx val="1"/>
          <c:order val="1"/>
          <c:tx>
            <c:strRef>
              <c:f>[1]Sheet8!$C$1</c:f>
              <c:strCache>
                <c:ptCount val="1"/>
                <c:pt idx="0">
                  <c:v>AP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[1]Sheet8!$A$2:$A$7</c:f>
              <c:strCache>
                <c:ptCount val="6"/>
                <c:pt idx="0">
                  <c:v>อาคาร 90 ปี</c:v>
                </c:pt>
                <c:pt idx="1">
                  <c:v>อาคาร 2</c:v>
                </c:pt>
                <c:pt idx="2">
                  <c:v>อาคารพร้อมมงคล</c:v>
                </c:pt>
                <c:pt idx="3">
                  <c:v>อาคารการโรงแรม</c:v>
                </c:pt>
                <c:pt idx="4">
                  <c:v>อาคารมงคลอาภา</c:v>
                </c:pt>
                <c:pt idx="5">
                  <c:v>อาคาร1 บริหาร</c:v>
                </c:pt>
              </c:strCache>
            </c:strRef>
          </c:cat>
          <c:val>
            <c:numRef>
              <c:f>[1]Sheet8!$C$2:$C$7</c:f>
              <c:numCache>
                <c:formatCode>General</c:formatCode>
                <c:ptCount val="6"/>
                <c:pt idx="0">
                  <c:v>24</c:v>
                </c:pt>
                <c:pt idx="1">
                  <c:v>35</c:v>
                </c:pt>
                <c:pt idx="2">
                  <c:v>10</c:v>
                </c:pt>
                <c:pt idx="3">
                  <c:v>1</c:v>
                </c:pt>
                <c:pt idx="4">
                  <c:v>17</c:v>
                </c:pt>
                <c:pt idx="5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22A-40AD-980E-54CC9D981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020868"/>
        <c:axId val="406389142"/>
      </c:barChart>
      <c:catAx>
        <c:axId val="17670208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th-TH"/>
                  <a:t>อาคาร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406389142"/>
        <c:crosses val="autoZero"/>
        <c:auto val="1"/>
        <c:lblAlgn val="ctr"/>
        <c:lblOffset val="100"/>
        <c:noMultiLvlLbl val="1"/>
      </c:catAx>
      <c:valAx>
        <c:axId val="4063891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76702086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th-TH"/>
              <a:t>จำนวนจุดเดินสาย </a:t>
            </a:r>
            <a:r>
              <a:rPr lang="en-US"/>
              <a:t>LAN </a:t>
            </a:r>
            <a:r>
              <a:rPr lang="th-TH"/>
              <a:t>และ </a:t>
            </a:r>
            <a:r>
              <a:rPr lang="en-US"/>
              <a:t>AP </a:t>
            </a:r>
            <a:r>
              <a:rPr lang="th-TH"/>
              <a:t>ชุมพรเขต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[1]Sheet9!$B$1</c:f>
              <c:strCache>
                <c:ptCount val="1"/>
                <c:pt idx="0">
                  <c:v>LAN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[1]Sheet9!$A$2:$A$5</c:f>
              <c:strCache>
                <c:ptCount val="4"/>
                <c:pt idx="0">
                  <c:v>อาคาร 1 </c:v>
                </c:pt>
                <c:pt idx="1">
                  <c:v>อาคาร 2</c:v>
                </c:pt>
                <c:pt idx="2">
                  <c:v>อาคาร 3</c:v>
                </c:pt>
                <c:pt idx="3">
                  <c:v>อาคาร 4</c:v>
                </c:pt>
              </c:strCache>
            </c:strRef>
          </c:cat>
          <c:val>
            <c:numRef>
              <c:f>[1]Sheet9!$B$2:$B$5</c:f>
              <c:numCache>
                <c:formatCode>General</c:formatCode>
                <c:ptCount val="4"/>
                <c:pt idx="0">
                  <c:v>5</c:v>
                </c:pt>
                <c:pt idx="1">
                  <c:v>17</c:v>
                </c:pt>
                <c:pt idx="2">
                  <c:v>34</c:v>
                </c:pt>
                <c:pt idx="3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559-434B-A937-6AC9577E0EA8}"/>
            </c:ext>
          </c:extLst>
        </c:ser>
        <c:ser>
          <c:idx val="1"/>
          <c:order val="1"/>
          <c:tx>
            <c:strRef>
              <c:f>[1]Sheet9!$C$1</c:f>
              <c:strCache>
                <c:ptCount val="1"/>
                <c:pt idx="0">
                  <c:v>AP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[1]Sheet9!$A$2:$A$5</c:f>
              <c:strCache>
                <c:ptCount val="4"/>
                <c:pt idx="0">
                  <c:v>อาคาร 1 </c:v>
                </c:pt>
                <c:pt idx="1">
                  <c:v>อาคาร 2</c:v>
                </c:pt>
                <c:pt idx="2">
                  <c:v>อาคาร 3</c:v>
                </c:pt>
                <c:pt idx="3">
                  <c:v>อาคาร 4</c:v>
                </c:pt>
              </c:strCache>
            </c:strRef>
          </c:cat>
          <c:val>
            <c:numRef>
              <c:f>[1]Sheet9!$C$2:$C$5</c:f>
              <c:numCache>
                <c:formatCode>General</c:formatCode>
                <c:ptCount val="4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F559-434B-A937-6AC9577E0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459179"/>
        <c:axId val="1048282199"/>
      </c:barChart>
      <c:catAx>
        <c:axId val="7974591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th-TH"/>
                  <a:t>อาคาร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48282199"/>
        <c:crosses val="autoZero"/>
        <c:auto val="1"/>
        <c:lblAlgn val="ctr"/>
        <c:lblOffset val="100"/>
        <c:noMultiLvlLbl val="1"/>
      </c:catAx>
      <c:valAx>
        <c:axId val="10482821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797459179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176</xdr:row>
      <xdr:rowOff>200025</xdr:rowOff>
    </xdr:from>
    <xdr:ext cx="7924800" cy="3533775"/>
    <xdr:graphicFrame macro="">
      <xdr:nvGraphicFramePr>
        <xdr:cNvPr id="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94</xdr:row>
      <xdr:rowOff>0</xdr:rowOff>
    </xdr:from>
    <xdr:ext cx="6619875" cy="3619500"/>
    <xdr:graphicFrame macro="">
      <xdr:nvGraphicFramePr>
        <xdr:cNvPr id="2" name="Chart 5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200025</xdr:rowOff>
    </xdr:from>
    <xdr:ext cx="5467350" cy="3419475"/>
    <xdr:graphicFrame macro="">
      <xdr:nvGraphicFramePr>
        <xdr:cNvPr id="2" name="Chart 6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3591;&#3634;&#3609;&#3626;&#3635;&#3619;&#3623;&#3592;&#3592;&#3640;&#3604;&#3605;&#3636;&#3604;&#3605;&#3633;&#3657;&#3591;&#3626;&#3634;&#3618;&#3649;&#3621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พ.น."/>
      <sheetName val=" พ.น.61"/>
      <sheetName val="พ.พ."/>
      <sheetName val="พ.พ.61"/>
      <sheetName val="ชุมพรเขต"/>
      <sheetName val="ชุมพรเขต61"/>
      <sheetName val="ช.ว."/>
      <sheetName val="เทเวศร์"/>
      <sheetName val="Sheet7"/>
      <sheetName val="Sheet8"/>
      <sheetName val="Sheet9"/>
      <sheetName val="nbk ทำแล้ว"/>
      <sheetName val="พพ ทำแล้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LAN</v>
          </cell>
          <cell r="C1" t="str">
            <v>AP</v>
          </cell>
        </row>
        <row r="2">
          <cell r="A2" t="str">
            <v>อาคารอำนวยการ</v>
          </cell>
          <cell r="B2">
            <v>24</v>
          </cell>
          <cell r="C2">
            <v>5</v>
          </cell>
        </row>
        <row r="3">
          <cell r="A3" t="str">
            <v>สำนักงานบริการ</v>
          </cell>
          <cell r="B3">
            <v>3</v>
          </cell>
          <cell r="C3">
            <v>2</v>
          </cell>
        </row>
        <row r="4">
          <cell r="A4" t="str">
            <v>อาคารเอนกประสงค์1</v>
          </cell>
          <cell r="B4">
            <v>9</v>
          </cell>
          <cell r="C4">
            <v>15</v>
          </cell>
        </row>
        <row r="5">
          <cell r="A5" t="str">
            <v>อาคารปฏิบัติการสาขาอุตสาหการ</v>
          </cell>
          <cell r="B5">
            <v>45</v>
          </cell>
          <cell r="C5">
            <v>2</v>
          </cell>
        </row>
        <row r="6">
          <cell r="A6" t="str">
            <v>อาคารฝึกงาน(โรงตะไบ)</v>
          </cell>
          <cell r="B6">
            <v>2</v>
          </cell>
          <cell r="C6">
            <v>0</v>
          </cell>
        </row>
        <row r="7">
          <cell r="A7" t="str">
            <v>อาคารปฎิบัติงานช่างยนต์</v>
          </cell>
          <cell r="B7">
            <v>2</v>
          </cell>
          <cell r="C7">
            <v>6</v>
          </cell>
        </row>
        <row r="8">
          <cell r="A8" t="str">
            <v>อาคารอัญมณี</v>
          </cell>
          <cell r="B8">
            <v>11</v>
          </cell>
          <cell r="C8">
            <v>2</v>
          </cell>
        </row>
        <row r="9">
          <cell r="A9" t="str">
            <v>อาคารอนุสรณ์ 40 ปี</v>
          </cell>
          <cell r="B9">
            <v>64</v>
          </cell>
          <cell r="C9">
            <v>36</v>
          </cell>
        </row>
        <row r="10">
          <cell r="A10" t="str">
            <v xml:space="preserve">อาคารช่างยนต์ 2 </v>
          </cell>
          <cell r="B10">
            <v>13</v>
          </cell>
          <cell r="C10">
            <v>9</v>
          </cell>
        </row>
        <row r="11">
          <cell r="A11" t="str">
            <v>อาคารโยธา</v>
          </cell>
          <cell r="B11">
            <v>19</v>
          </cell>
          <cell r="C11">
            <v>10</v>
          </cell>
        </row>
        <row r="12">
          <cell r="A12" t="str">
            <v>อาคารเรียนและปฎิบัติการสาขาเครื่องจักรกลอัตโนมัติ</v>
          </cell>
          <cell r="B12">
            <v>17</v>
          </cell>
          <cell r="C12">
            <v>8</v>
          </cell>
        </row>
        <row r="13">
          <cell r="A13" t="str">
            <v>อาคารกิจการนักศึกษา</v>
          </cell>
          <cell r="B13">
            <v>38</v>
          </cell>
          <cell r="C13">
            <v>26</v>
          </cell>
        </row>
        <row r="14">
          <cell r="A14" t="str">
            <v>อาคารอิเลคทรอนิกส์</v>
          </cell>
          <cell r="B14">
            <v>4</v>
          </cell>
          <cell r="C14">
            <v>9</v>
          </cell>
        </row>
        <row r="15">
          <cell r="A15" t="str">
            <v>อาคารปฎิบัติการช่างไฟฟ้า</v>
          </cell>
          <cell r="B15">
            <v>28</v>
          </cell>
          <cell r="C15">
            <v>11</v>
          </cell>
        </row>
        <row r="16">
          <cell r="A16" t="str">
            <v>อาคารช่างหล่อ</v>
          </cell>
          <cell r="B16">
            <v>2</v>
          </cell>
          <cell r="C16">
            <v>1</v>
          </cell>
        </row>
        <row r="17">
          <cell r="A17" t="str">
            <v>อาคารเขียนแบบ</v>
          </cell>
          <cell r="B17">
            <v>2</v>
          </cell>
          <cell r="C17">
            <v>4</v>
          </cell>
        </row>
        <row r="18">
          <cell r="A18" t="str">
            <v>อาคารปฏิบัติการช่างกล</v>
          </cell>
          <cell r="B18">
            <v>16</v>
          </cell>
          <cell r="C18">
            <v>8</v>
          </cell>
        </row>
        <row r="19">
          <cell r="A19" t="str">
            <v>อาคารช่างกลโรงงาน</v>
          </cell>
          <cell r="B19">
            <v>3</v>
          </cell>
          <cell r="C19">
            <v>3</v>
          </cell>
        </row>
      </sheetData>
      <sheetData sheetId="9">
        <row r="1">
          <cell r="B1" t="str">
            <v>LAN</v>
          </cell>
          <cell r="C1" t="str">
            <v>AP</v>
          </cell>
        </row>
        <row r="2">
          <cell r="A2" t="str">
            <v>อาคาร 90 ปี</v>
          </cell>
          <cell r="B2">
            <v>9</v>
          </cell>
          <cell r="C2">
            <v>24</v>
          </cell>
        </row>
        <row r="3">
          <cell r="A3" t="str">
            <v>อาคาร 2</v>
          </cell>
          <cell r="B3">
            <v>31</v>
          </cell>
          <cell r="C3">
            <v>35</v>
          </cell>
        </row>
        <row r="4">
          <cell r="A4" t="str">
            <v>อาคารพร้อมมงคล</v>
          </cell>
          <cell r="B4">
            <v>33</v>
          </cell>
          <cell r="C4">
            <v>10</v>
          </cell>
        </row>
        <row r="5">
          <cell r="A5" t="str">
            <v>อาคารการโรงแรม</v>
          </cell>
          <cell r="B5">
            <v>1</v>
          </cell>
          <cell r="C5">
            <v>1</v>
          </cell>
        </row>
        <row r="6">
          <cell r="A6" t="str">
            <v>อาคารมงคลอาภา</v>
          </cell>
          <cell r="B6">
            <v>25</v>
          </cell>
          <cell r="C6">
            <v>17</v>
          </cell>
        </row>
        <row r="7">
          <cell r="A7" t="str">
            <v>อาคาร1 บริหาร</v>
          </cell>
          <cell r="B7">
            <v>25</v>
          </cell>
          <cell r="C7">
            <v>5</v>
          </cell>
        </row>
      </sheetData>
      <sheetData sheetId="10">
        <row r="1">
          <cell r="B1" t="str">
            <v>LAN</v>
          </cell>
          <cell r="C1" t="str">
            <v>AP</v>
          </cell>
        </row>
        <row r="2">
          <cell r="A2" t="str">
            <v xml:space="preserve">อาคาร 1 </v>
          </cell>
          <cell r="B2">
            <v>5</v>
          </cell>
          <cell r="C2">
            <v>5</v>
          </cell>
        </row>
        <row r="3">
          <cell r="A3" t="str">
            <v>อาคาร 2</v>
          </cell>
          <cell r="B3">
            <v>17</v>
          </cell>
          <cell r="C3">
            <v>9</v>
          </cell>
        </row>
        <row r="4">
          <cell r="A4" t="str">
            <v>อาคาร 3</v>
          </cell>
          <cell r="B4">
            <v>34</v>
          </cell>
          <cell r="C4">
            <v>8</v>
          </cell>
        </row>
        <row r="5">
          <cell r="A5" t="str">
            <v>อาคาร 4</v>
          </cell>
          <cell r="B5">
            <v>11</v>
          </cell>
          <cell r="C5">
            <v>12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topLeftCell="A109" workbookViewId="0">
      <selection activeCell="A118" sqref="A118:A119"/>
    </sheetView>
  </sheetViews>
  <sheetFormatPr defaultRowHeight="14.4" x14ac:dyDescent="0.3"/>
  <cols>
    <col min="1" max="1" width="16.88671875" customWidth="1"/>
    <col min="2" max="2" width="26" bestFit="1" customWidth="1"/>
    <col min="4" max="4" width="40.33203125" customWidth="1"/>
  </cols>
  <sheetData>
    <row r="1" spans="1:6" s="30" customFormat="1" ht="23.4" x14ac:dyDescent="0.6">
      <c r="A1" s="31" t="s">
        <v>406</v>
      </c>
      <c r="B1" s="31"/>
      <c r="C1" s="31"/>
      <c r="D1" s="31"/>
      <c r="E1" s="31"/>
      <c r="F1" s="31"/>
    </row>
    <row r="2" spans="1:6" s="28" customFormat="1" x14ac:dyDescent="0.3">
      <c r="A2" s="28" t="s">
        <v>400</v>
      </c>
      <c r="B2" s="29" t="s">
        <v>1</v>
      </c>
      <c r="C2" s="29" t="s">
        <v>2</v>
      </c>
      <c r="D2" s="29" t="s">
        <v>3</v>
      </c>
      <c r="E2" s="29" t="s">
        <v>381</v>
      </c>
      <c r="F2" s="29" t="s">
        <v>380</v>
      </c>
    </row>
    <row r="3" spans="1:6" x14ac:dyDescent="0.3">
      <c r="A3" t="s">
        <v>401</v>
      </c>
      <c r="B3" s="19" t="s">
        <v>8</v>
      </c>
      <c r="C3" s="20">
        <v>2</v>
      </c>
      <c r="D3" s="19" t="s">
        <v>11</v>
      </c>
      <c r="E3" s="20"/>
      <c r="F3" s="20">
        <v>1</v>
      </c>
    </row>
    <row r="4" spans="1:6" x14ac:dyDescent="0.3">
      <c r="A4" t="s">
        <v>401</v>
      </c>
      <c r="B4" s="19" t="s">
        <v>8</v>
      </c>
      <c r="C4" s="20">
        <v>2</v>
      </c>
      <c r="D4" s="19" t="s">
        <v>14</v>
      </c>
      <c r="E4" s="20">
        <v>5</v>
      </c>
      <c r="F4" s="20">
        <v>1</v>
      </c>
    </row>
    <row r="5" spans="1:6" x14ac:dyDescent="0.3">
      <c r="A5" t="s">
        <v>401</v>
      </c>
      <c r="B5" s="19" t="s">
        <v>20</v>
      </c>
      <c r="C5" s="20">
        <v>2</v>
      </c>
      <c r="D5" s="19" t="s">
        <v>22</v>
      </c>
      <c r="E5" s="20">
        <v>2</v>
      </c>
      <c r="F5" s="20">
        <v>1</v>
      </c>
    </row>
    <row r="6" spans="1:6" x14ac:dyDescent="0.3">
      <c r="A6" t="s">
        <v>401</v>
      </c>
      <c r="B6" s="16" t="s">
        <v>23</v>
      </c>
      <c r="C6" s="16">
        <v>2</v>
      </c>
      <c r="D6" s="16" t="s">
        <v>29</v>
      </c>
      <c r="E6" s="17"/>
      <c r="F6" s="16">
        <v>1</v>
      </c>
    </row>
    <row r="7" spans="1:6" x14ac:dyDescent="0.3">
      <c r="A7" t="s">
        <v>401</v>
      </c>
      <c r="B7" s="16" t="s">
        <v>23</v>
      </c>
      <c r="C7" s="16">
        <v>2</v>
      </c>
      <c r="D7" s="16" t="s">
        <v>30</v>
      </c>
      <c r="E7" s="17"/>
      <c r="F7" s="16">
        <v>1</v>
      </c>
    </row>
    <row r="8" spans="1:6" x14ac:dyDescent="0.3">
      <c r="A8" t="s">
        <v>401</v>
      </c>
      <c r="B8" s="16" t="s">
        <v>23</v>
      </c>
      <c r="C8" s="16">
        <v>2</v>
      </c>
      <c r="D8" s="16" t="s">
        <v>31</v>
      </c>
      <c r="E8" s="17"/>
      <c r="F8" s="16">
        <v>1</v>
      </c>
    </row>
    <row r="9" spans="1:6" x14ac:dyDescent="0.3">
      <c r="A9" t="s">
        <v>401</v>
      </c>
      <c r="B9" s="16" t="s">
        <v>23</v>
      </c>
      <c r="C9" s="16">
        <v>3</v>
      </c>
      <c r="D9" s="16" t="s">
        <v>32</v>
      </c>
      <c r="E9" s="17"/>
      <c r="F9" s="16">
        <v>1</v>
      </c>
    </row>
    <row r="10" spans="1:6" x14ac:dyDescent="0.3">
      <c r="A10" t="s">
        <v>401</v>
      </c>
      <c r="B10" s="16" t="s">
        <v>23</v>
      </c>
      <c r="C10" s="16">
        <v>3</v>
      </c>
      <c r="D10" s="16" t="s">
        <v>33</v>
      </c>
      <c r="E10" s="17"/>
      <c r="F10" s="16">
        <v>1</v>
      </c>
    </row>
    <row r="11" spans="1:6" x14ac:dyDescent="0.3">
      <c r="A11" t="s">
        <v>401</v>
      </c>
      <c r="B11" s="16" t="s">
        <v>23</v>
      </c>
      <c r="C11" s="16">
        <v>3</v>
      </c>
      <c r="D11" s="16" t="s">
        <v>34</v>
      </c>
      <c r="E11" s="17"/>
      <c r="F11" s="16">
        <v>1</v>
      </c>
    </row>
    <row r="12" spans="1:6" x14ac:dyDescent="0.3">
      <c r="A12" t="s">
        <v>401</v>
      </c>
      <c r="B12" s="16" t="s">
        <v>23</v>
      </c>
      <c r="C12" s="16">
        <v>3</v>
      </c>
      <c r="D12" s="16" t="s">
        <v>35</v>
      </c>
      <c r="E12" s="17"/>
      <c r="F12" s="16">
        <v>1</v>
      </c>
    </row>
    <row r="13" spans="1:6" x14ac:dyDescent="0.3">
      <c r="A13" t="s">
        <v>401</v>
      </c>
      <c r="B13" s="16" t="s">
        <v>23</v>
      </c>
      <c r="C13" s="16">
        <v>3</v>
      </c>
      <c r="D13" s="16" t="s">
        <v>36</v>
      </c>
      <c r="E13" s="17"/>
      <c r="F13" s="16">
        <v>1</v>
      </c>
    </row>
    <row r="14" spans="1:6" x14ac:dyDescent="0.3">
      <c r="A14" t="s">
        <v>401</v>
      </c>
      <c r="B14" s="16" t="s">
        <v>37</v>
      </c>
      <c r="C14" s="16">
        <v>2</v>
      </c>
      <c r="D14" s="16" t="s">
        <v>38</v>
      </c>
      <c r="E14" s="18"/>
      <c r="F14" s="16">
        <v>1</v>
      </c>
    </row>
    <row r="15" spans="1:6" x14ac:dyDescent="0.3">
      <c r="A15" t="s">
        <v>401</v>
      </c>
      <c r="B15" s="23" t="s">
        <v>37</v>
      </c>
      <c r="C15" s="23">
        <v>5</v>
      </c>
      <c r="D15" s="23" t="s">
        <v>44</v>
      </c>
      <c r="E15" s="24"/>
      <c r="F15" s="23">
        <v>1</v>
      </c>
    </row>
    <row r="16" spans="1:6" x14ac:dyDescent="0.3">
      <c r="A16" s="15" t="s">
        <v>401</v>
      </c>
      <c r="B16" s="16" t="s">
        <v>37</v>
      </c>
      <c r="C16" s="16">
        <v>7</v>
      </c>
      <c r="D16" s="16" t="s">
        <v>46</v>
      </c>
      <c r="E16" s="17">
        <v>2</v>
      </c>
      <c r="F16" s="16">
        <v>1</v>
      </c>
    </row>
    <row r="17" spans="1:6" x14ac:dyDescent="0.3">
      <c r="A17" s="15" t="s">
        <v>401</v>
      </c>
      <c r="B17" s="25" t="s">
        <v>54</v>
      </c>
      <c r="C17" s="26">
        <v>2</v>
      </c>
      <c r="D17" s="25" t="s">
        <v>57</v>
      </c>
      <c r="E17" s="25"/>
      <c r="F17" s="26">
        <v>1</v>
      </c>
    </row>
    <row r="18" spans="1:6" x14ac:dyDescent="0.3">
      <c r="A18" s="15" t="s">
        <v>401</v>
      </c>
      <c r="B18" s="25" t="s">
        <v>54</v>
      </c>
      <c r="C18" s="26">
        <v>2</v>
      </c>
      <c r="D18" s="25" t="s">
        <v>58</v>
      </c>
      <c r="E18" s="27"/>
      <c r="F18" s="26">
        <v>1</v>
      </c>
    </row>
    <row r="19" spans="1:6" x14ac:dyDescent="0.3">
      <c r="A19" s="15" t="s">
        <v>401</v>
      </c>
      <c r="B19" s="25" t="s">
        <v>54</v>
      </c>
      <c r="C19" s="26">
        <v>2</v>
      </c>
      <c r="D19" s="25" t="s">
        <v>59</v>
      </c>
      <c r="E19" s="25"/>
      <c r="F19" s="26">
        <v>1</v>
      </c>
    </row>
    <row r="20" spans="1:6" x14ac:dyDescent="0.3">
      <c r="A20" s="15" t="s">
        <v>401</v>
      </c>
      <c r="B20" s="25" t="s">
        <v>54</v>
      </c>
      <c r="C20" s="26">
        <v>2</v>
      </c>
      <c r="D20" s="25" t="s">
        <v>60</v>
      </c>
      <c r="E20" s="25"/>
      <c r="F20" s="26">
        <v>1</v>
      </c>
    </row>
    <row r="21" spans="1:6" x14ac:dyDescent="0.3">
      <c r="A21" s="15" t="s">
        <v>401</v>
      </c>
      <c r="B21" s="25" t="s">
        <v>61</v>
      </c>
      <c r="C21" s="26">
        <v>2</v>
      </c>
      <c r="D21" s="25" t="s">
        <v>63</v>
      </c>
      <c r="E21" s="26">
        <v>1</v>
      </c>
      <c r="F21" s="15"/>
    </row>
    <row r="22" spans="1:6" x14ac:dyDescent="0.3">
      <c r="A22" s="15" t="s">
        <v>401</v>
      </c>
      <c r="B22" s="19" t="s">
        <v>61</v>
      </c>
      <c r="C22" s="20">
        <v>2</v>
      </c>
      <c r="D22" s="19" t="s">
        <v>64</v>
      </c>
      <c r="E22" s="19"/>
      <c r="F22" s="20">
        <v>2</v>
      </c>
    </row>
    <row r="23" spans="1:6" x14ac:dyDescent="0.3">
      <c r="A23" s="15" t="s">
        <v>401</v>
      </c>
      <c r="B23" s="25" t="s">
        <v>66</v>
      </c>
      <c r="C23" s="26">
        <v>2</v>
      </c>
      <c r="D23" s="25" t="s">
        <v>75</v>
      </c>
      <c r="E23" s="25"/>
      <c r="F23" s="26">
        <v>1</v>
      </c>
    </row>
    <row r="24" spans="1:6" x14ac:dyDescent="0.3">
      <c r="A24" s="15" t="s">
        <v>401</v>
      </c>
      <c r="B24" s="25" t="s">
        <v>66</v>
      </c>
      <c r="C24" s="26">
        <v>2</v>
      </c>
      <c r="D24" s="25" t="s">
        <v>76</v>
      </c>
      <c r="E24" s="25"/>
      <c r="F24" s="26">
        <v>1</v>
      </c>
    </row>
    <row r="25" spans="1:6" x14ac:dyDescent="0.3">
      <c r="A25" s="15" t="s">
        <v>401</v>
      </c>
      <c r="B25" s="25" t="s">
        <v>66</v>
      </c>
      <c r="C25" s="26">
        <v>3</v>
      </c>
      <c r="D25" s="25" t="s">
        <v>77</v>
      </c>
      <c r="E25" s="27"/>
      <c r="F25" s="26">
        <v>1</v>
      </c>
    </row>
    <row r="26" spans="1:6" x14ac:dyDescent="0.3">
      <c r="A26" s="15" t="s">
        <v>401</v>
      </c>
      <c r="B26" s="25" t="s">
        <v>66</v>
      </c>
      <c r="C26" s="26">
        <v>3</v>
      </c>
      <c r="D26" s="25" t="s">
        <v>78</v>
      </c>
      <c r="E26" s="27"/>
      <c r="F26" s="26">
        <v>1</v>
      </c>
    </row>
    <row r="27" spans="1:6" x14ac:dyDescent="0.3">
      <c r="A27" s="15" t="s">
        <v>401</v>
      </c>
      <c r="B27" s="19" t="s">
        <v>66</v>
      </c>
      <c r="C27" s="20">
        <v>4</v>
      </c>
      <c r="D27" s="19" t="s">
        <v>80</v>
      </c>
      <c r="E27" s="19"/>
      <c r="F27" s="20">
        <v>1</v>
      </c>
    </row>
    <row r="28" spans="1:6" x14ac:dyDescent="0.3">
      <c r="A28" s="15" t="s">
        <v>401</v>
      </c>
      <c r="B28" s="19" t="s">
        <v>66</v>
      </c>
      <c r="C28" s="20">
        <v>4</v>
      </c>
      <c r="D28" s="19" t="s">
        <v>81</v>
      </c>
      <c r="E28" s="19"/>
      <c r="F28" s="20">
        <v>1</v>
      </c>
    </row>
    <row r="29" spans="1:6" x14ac:dyDescent="0.3">
      <c r="A29" s="15" t="s">
        <v>401</v>
      </c>
      <c r="B29" s="19" t="s">
        <v>66</v>
      </c>
      <c r="C29" s="20">
        <v>4</v>
      </c>
      <c r="D29" s="19" t="s">
        <v>82</v>
      </c>
      <c r="E29" s="19"/>
      <c r="F29" s="20">
        <v>1</v>
      </c>
    </row>
    <row r="30" spans="1:6" x14ac:dyDescent="0.3">
      <c r="A30" s="15" t="s">
        <v>401</v>
      </c>
      <c r="B30" s="19" t="s">
        <v>66</v>
      </c>
      <c r="C30" s="20">
        <v>4</v>
      </c>
      <c r="D30" s="19" t="s">
        <v>83</v>
      </c>
      <c r="E30" s="19"/>
      <c r="F30" s="20">
        <v>1</v>
      </c>
    </row>
    <row r="31" spans="1:6" x14ac:dyDescent="0.3">
      <c r="A31" s="15" t="s">
        <v>401</v>
      </c>
      <c r="B31" s="19" t="s">
        <v>66</v>
      </c>
      <c r="C31" s="20">
        <v>4</v>
      </c>
      <c r="D31" s="19" t="s">
        <v>84</v>
      </c>
      <c r="E31" s="19"/>
      <c r="F31" s="20">
        <v>1</v>
      </c>
    </row>
    <row r="32" spans="1:6" x14ac:dyDescent="0.3">
      <c r="A32" s="15" t="s">
        <v>401</v>
      </c>
      <c r="B32" s="25" t="s">
        <v>66</v>
      </c>
      <c r="C32" s="26">
        <v>6</v>
      </c>
      <c r="D32" s="25" t="s">
        <v>87</v>
      </c>
      <c r="E32" s="25"/>
      <c r="F32" s="26">
        <v>1</v>
      </c>
    </row>
    <row r="33" spans="1:6" x14ac:dyDescent="0.3">
      <c r="A33" s="15" t="s">
        <v>401</v>
      </c>
      <c r="B33" s="25" t="s">
        <v>66</v>
      </c>
      <c r="C33" s="26">
        <v>6</v>
      </c>
      <c r="D33" s="25" t="s">
        <v>88</v>
      </c>
      <c r="E33" s="27"/>
      <c r="F33" s="26">
        <v>1</v>
      </c>
    </row>
    <row r="34" spans="1:6" x14ac:dyDescent="0.3">
      <c r="A34" s="15" t="s">
        <v>401</v>
      </c>
      <c r="B34" s="25" t="s">
        <v>66</v>
      </c>
      <c r="C34" s="26">
        <v>6</v>
      </c>
      <c r="D34" s="25" t="s">
        <v>89</v>
      </c>
      <c r="E34" s="27"/>
      <c r="F34" s="26">
        <v>1</v>
      </c>
    </row>
    <row r="35" spans="1:6" x14ac:dyDescent="0.3">
      <c r="A35" s="15" t="s">
        <v>401</v>
      </c>
      <c r="B35" s="25" t="s">
        <v>66</v>
      </c>
      <c r="C35" s="26">
        <v>6</v>
      </c>
      <c r="D35" s="25" t="s">
        <v>90</v>
      </c>
      <c r="E35" s="27"/>
      <c r="F35" s="26">
        <v>1</v>
      </c>
    </row>
    <row r="36" spans="1:6" x14ac:dyDescent="0.3">
      <c r="A36" s="15" t="s">
        <v>401</v>
      </c>
      <c r="B36" s="25" t="s">
        <v>66</v>
      </c>
      <c r="C36" s="26">
        <v>7</v>
      </c>
      <c r="D36" s="25" t="s">
        <v>91</v>
      </c>
      <c r="E36" s="25"/>
      <c r="F36" s="26">
        <v>1</v>
      </c>
    </row>
    <row r="37" spans="1:6" x14ac:dyDescent="0.3">
      <c r="A37" s="15" t="s">
        <v>401</v>
      </c>
      <c r="B37" s="25" t="s">
        <v>66</v>
      </c>
      <c r="C37" s="26">
        <v>7</v>
      </c>
      <c r="D37" s="25" t="s">
        <v>92</v>
      </c>
      <c r="E37" s="25"/>
      <c r="F37" s="26">
        <v>1</v>
      </c>
    </row>
    <row r="38" spans="1:6" x14ac:dyDescent="0.3">
      <c r="A38" s="15" t="s">
        <v>401</v>
      </c>
      <c r="B38" s="25" t="s">
        <v>66</v>
      </c>
      <c r="C38" s="26">
        <v>7</v>
      </c>
      <c r="D38" s="25" t="s">
        <v>93</v>
      </c>
      <c r="E38" s="25"/>
      <c r="F38" s="26">
        <v>1</v>
      </c>
    </row>
    <row r="39" spans="1:6" x14ac:dyDescent="0.3">
      <c r="A39" s="15" t="s">
        <v>401</v>
      </c>
      <c r="B39" s="25" t="s">
        <v>66</v>
      </c>
      <c r="C39" s="26">
        <v>7</v>
      </c>
      <c r="D39" s="25" t="s">
        <v>94</v>
      </c>
      <c r="E39" s="25"/>
      <c r="F39" s="26">
        <v>1</v>
      </c>
    </row>
    <row r="40" spans="1:6" x14ac:dyDescent="0.3">
      <c r="A40" s="15" t="s">
        <v>401</v>
      </c>
      <c r="B40" s="25" t="s">
        <v>66</v>
      </c>
      <c r="C40" s="26">
        <v>7</v>
      </c>
      <c r="D40" s="25" t="s">
        <v>95</v>
      </c>
      <c r="E40" s="25"/>
      <c r="F40" s="26">
        <v>1</v>
      </c>
    </row>
    <row r="41" spans="1:6" x14ac:dyDescent="0.3">
      <c r="A41" s="15" t="s">
        <v>401</v>
      </c>
      <c r="B41" s="25" t="s">
        <v>66</v>
      </c>
      <c r="C41" s="26">
        <v>7</v>
      </c>
      <c r="D41" s="25" t="s">
        <v>96</v>
      </c>
      <c r="E41" s="25"/>
      <c r="F41" s="26">
        <v>1</v>
      </c>
    </row>
    <row r="42" spans="1:6" x14ac:dyDescent="0.3">
      <c r="A42" s="15" t="s">
        <v>401</v>
      </c>
      <c r="B42" s="25" t="s">
        <v>66</v>
      </c>
      <c r="C42" s="26">
        <v>8</v>
      </c>
      <c r="D42" s="25" t="s">
        <v>97</v>
      </c>
      <c r="E42" s="25"/>
      <c r="F42" s="26">
        <v>1</v>
      </c>
    </row>
    <row r="43" spans="1:6" x14ac:dyDescent="0.3">
      <c r="A43" s="15" t="s">
        <v>401</v>
      </c>
      <c r="B43" s="25" t="s">
        <v>66</v>
      </c>
      <c r="C43" s="26">
        <v>8</v>
      </c>
      <c r="D43" s="25" t="s">
        <v>98</v>
      </c>
      <c r="E43" s="25"/>
      <c r="F43" s="26">
        <v>1</v>
      </c>
    </row>
    <row r="44" spans="1:6" x14ac:dyDescent="0.3">
      <c r="A44" s="15" t="s">
        <v>401</v>
      </c>
      <c r="B44" s="25" t="s">
        <v>66</v>
      </c>
      <c r="C44" s="26">
        <v>8</v>
      </c>
      <c r="D44" s="25" t="s">
        <v>99</v>
      </c>
      <c r="E44" s="25"/>
      <c r="F44" s="26">
        <v>1</v>
      </c>
    </row>
    <row r="45" spans="1:6" x14ac:dyDescent="0.3">
      <c r="A45" s="15" t="s">
        <v>401</v>
      </c>
      <c r="B45" s="25" t="s">
        <v>66</v>
      </c>
      <c r="C45" s="26">
        <v>8</v>
      </c>
      <c r="D45" s="25" t="s">
        <v>383</v>
      </c>
      <c r="E45" s="25"/>
      <c r="F45" s="26">
        <v>1</v>
      </c>
    </row>
    <row r="46" spans="1:6" x14ac:dyDescent="0.3">
      <c r="A46" s="15" t="s">
        <v>401</v>
      </c>
      <c r="B46" s="25" t="s">
        <v>66</v>
      </c>
      <c r="C46" s="26">
        <v>9</v>
      </c>
      <c r="D46" s="25" t="s">
        <v>101</v>
      </c>
      <c r="E46" s="25"/>
      <c r="F46" s="26">
        <v>1</v>
      </c>
    </row>
    <row r="47" spans="1:6" x14ac:dyDescent="0.3">
      <c r="A47" s="15" t="s">
        <v>401</v>
      </c>
      <c r="B47" s="25" t="s">
        <v>66</v>
      </c>
      <c r="C47" s="26">
        <v>9</v>
      </c>
      <c r="D47" s="25" t="s">
        <v>102</v>
      </c>
      <c r="E47" s="25"/>
      <c r="F47" s="26">
        <v>1</v>
      </c>
    </row>
    <row r="48" spans="1:6" x14ac:dyDescent="0.3">
      <c r="A48" s="15" t="s">
        <v>401</v>
      </c>
      <c r="B48" s="25" t="s">
        <v>66</v>
      </c>
      <c r="C48" s="26">
        <v>9</v>
      </c>
      <c r="D48" s="25" t="s">
        <v>103</v>
      </c>
      <c r="E48" s="25"/>
      <c r="F48" s="26">
        <v>1</v>
      </c>
    </row>
    <row r="49" spans="1:6" x14ac:dyDescent="0.3">
      <c r="A49" s="15" t="s">
        <v>401</v>
      </c>
      <c r="B49" s="25" t="s">
        <v>66</v>
      </c>
      <c r="C49" s="26">
        <v>9</v>
      </c>
      <c r="D49" s="25" t="s">
        <v>104</v>
      </c>
      <c r="E49" s="25"/>
      <c r="F49" s="26">
        <v>1</v>
      </c>
    </row>
    <row r="50" spans="1:6" x14ac:dyDescent="0.3">
      <c r="A50" s="15" t="s">
        <v>401</v>
      </c>
      <c r="B50" s="25" t="s">
        <v>66</v>
      </c>
      <c r="C50" s="26">
        <v>9</v>
      </c>
      <c r="D50" s="25" t="s">
        <v>105</v>
      </c>
      <c r="E50" s="25"/>
      <c r="F50" s="26">
        <v>1</v>
      </c>
    </row>
    <row r="51" spans="1:6" x14ac:dyDescent="0.3">
      <c r="A51" s="15" t="s">
        <v>401</v>
      </c>
      <c r="B51" s="25" t="s">
        <v>66</v>
      </c>
      <c r="C51" s="26">
        <v>9</v>
      </c>
      <c r="D51" s="25" t="s">
        <v>106</v>
      </c>
      <c r="E51" s="25"/>
      <c r="F51" s="26">
        <v>1</v>
      </c>
    </row>
    <row r="52" spans="1:6" x14ac:dyDescent="0.3">
      <c r="A52" s="15" t="s">
        <v>401</v>
      </c>
      <c r="B52" s="25" t="s">
        <v>384</v>
      </c>
      <c r="C52" s="26">
        <v>2</v>
      </c>
      <c r="D52" s="25" t="s">
        <v>385</v>
      </c>
      <c r="E52" s="27"/>
      <c r="F52" s="26">
        <v>1</v>
      </c>
    </row>
    <row r="53" spans="1:6" x14ac:dyDescent="0.3">
      <c r="A53" s="15" t="s">
        <v>401</v>
      </c>
      <c r="B53" s="25" t="s">
        <v>384</v>
      </c>
      <c r="C53" s="26">
        <v>3</v>
      </c>
      <c r="D53" s="25" t="s">
        <v>114</v>
      </c>
      <c r="E53" s="27"/>
      <c r="F53" s="26">
        <v>1</v>
      </c>
    </row>
    <row r="54" spans="1:6" x14ac:dyDescent="0.3">
      <c r="A54" s="15" t="s">
        <v>401</v>
      </c>
      <c r="B54" s="25" t="s">
        <v>384</v>
      </c>
      <c r="C54" s="26">
        <v>3</v>
      </c>
      <c r="D54" s="25" t="s">
        <v>115</v>
      </c>
      <c r="E54" s="27"/>
      <c r="F54" s="26">
        <v>1</v>
      </c>
    </row>
    <row r="55" spans="1:6" x14ac:dyDescent="0.3">
      <c r="A55" s="15" t="s">
        <v>401</v>
      </c>
      <c r="B55" s="25" t="s">
        <v>384</v>
      </c>
      <c r="C55" s="26">
        <v>4</v>
      </c>
      <c r="D55" s="25" t="s">
        <v>386</v>
      </c>
      <c r="E55" s="27"/>
      <c r="F55" s="26">
        <v>1</v>
      </c>
    </row>
    <row r="56" spans="1:6" x14ac:dyDescent="0.3">
      <c r="A56" s="15" t="s">
        <v>401</v>
      </c>
      <c r="B56" s="25" t="s">
        <v>384</v>
      </c>
      <c r="C56" s="26">
        <v>4</v>
      </c>
      <c r="D56" s="25" t="s">
        <v>118</v>
      </c>
      <c r="E56" s="27"/>
      <c r="F56" s="26">
        <v>1</v>
      </c>
    </row>
    <row r="57" spans="1:6" x14ac:dyDescent="0.3">
      <c r="A57" s="15" t="s">
        <v>401</v>
      </c>
      <c r="B57" s="25" t="s">
        <v>384</v>
      </c>
      <c r="C57" s="26">
        <v>4</v>
      </c>
      <c r="D57" s="25" t="s">
        <v>119</v>
      </c>
      <c r="E57" s="27"/>
      <c r="F57" s="26">
        <v>1</v>
      </c>
    </row>
    <row r="58" spans="1:6" x14ac:dyDescent="0.3">
      <c r="A58" s="15" t="s">
        <v>401</v>
      </c>
      <c r="B58" s="25" t="s">
        <v>121</v>
      </c>
      <c r="C58" s="26">
        <v>2</v>
      </c>
      <c r="D58" s="25" t="s">
        <v>122</v>
      </c>
      <c r="E58" s="25"/>
      <c r="F58" s="26">
        <v>1</v>
      </c>
    </row>
    <row r="59" spans="1:6" x14ac:dyDescent="0.3">
      <c r="A59" s="15" t="s">
        <v>401</v>
      </c>
      <c r="B59" s="25" t="s">
        <v>121</v>
      </c>
      <c r="C59" s="26">
        <v>2</v>
      </c>
      <c r="D59" s="25" t="s">
        <v>387</v>
      </c>
      <c r="E59" s="26">
        <v>1</v>
      </c>
      <c r="F59" s="25"/>
    </row>
    <row r="60" spans="1:6" x14ac:dyDescent="0.3">
      <c r="A60" s="15" t="s">
        <v>401</v>
      </c>
      <c r="B60" s="25" t="s">
        <v>121</v>
      </c>
      <c r="C60" s="26">
        <v>2</v>
      </c>
      <c r="D60" s="25" t="s">
        <v>124</v>
      </c>
      <c r="E60" s="26">
        <v>1</v>
      </c>
      <c r="F60" s="25"/>
    </row>
    <row r="61" spans="1:6" x14ac:dyDescent="0.3">
      <c r="A61" s="15" t="s">
        <v>401</v>
      </c>
      <c r="B61" s="25" t="s">
        <v>121</v>
      </c>
      <c r="C61" s="26">
        <v>2</v>
      </c>
      <c r="D61" s="25" t="s">
        <v>125</v>
      </c>
      <c r="E61" s="26">
        <v>1</v>
      </c>
      <c r="F61" s="25"/>
    </row>
    <row r="62" spans="1:6" x14ac:dyDescent="0.3">
      <c r="A62" s="15" t="s">
        <v>401</v>
      </c>
      <c r="B62" s="25" t="s">
        <v>121</v>
      </c>
      <c r="C62" s="26">
        <v>2</v>
      </c>
      <c r="D62" s="25" t="s">
        <v>126</v>
      </c>
      <c r="E62" s="26">
        <v>1</v>
      </c>
      <c r="F62" s="25"/>
    </row>
    <row r="63" spans="1:6" x14ac:dyDescent="0.3">
      <c r="A63" s="15" t="s">
        <v>401</v>
      </c>
      <c r="B63" s="25" t="s">
        <v>121</v>
      </c>
      <c r="C63" s="26">
        <v>2</v>
      </c>
      <c r="D63" s="25" t="s">
        <v>127</v>
      </c>
      <c r="E63" s="26">
        <v>1</v>
      </c>
      <c r="F63" s="25"/>
    </row>
    <row r="64" spans="1:6" x14ac:dyDescent="0.3">
      <c r="A64" s="15" t="s">
        <v>401</v>
      </c>
      <c r="B64" s="25" t="s">
        <v>121</v>
      </c>
      <c r="C64" s="26">
        <v>2</v>
      </c>
      <c r="D64" s="25" t="s">
        <v>128</v>
      </c>
      <c r="E64" s="25"/>
      <c r="F64" s="26">
        <v>1</v>
      </c>
    </row>
    <row r="65" spans="1:6" x14ac:dyDescent="0.3">
      <c r="A65" s="15" t="s">
        <v>401</v>
      </c>
      <c r="B65" s="25" t="s">
        <v>121</v>
      </c>
      <c r="C65" s="26">
        <v>2</v>
      </c>
      <c r="D65" s="25" t="s">
        <v>129</v>
      </c>
      <c r="E65" s="26">
        <v>1</v>
      </c>
      <c r="F65" s="25"/>
    </row>
    <row r="66" spans="1:6" x14ac:dyDescent="0.3">
      <c r="A66" s="15" t="s">
        <v>401</v>
      </c>
      <c r="B66" s="25" t="s">
        <v>121</v>
      </c>
      <c r="C66" s="26">
        <v>2</v>
      </c>
      <c r="D66" s="25" t="s">
        <v>130</v>
      </c>
      <c r="E66" s="26">
        <v>1</v>
      </c>
      <c r="F66" s="25"/>
    </row>
    <row r="67" spans="1:6" x14ac:dyDescent="0.3">
      <c r="A67" s="15" t="s">
        <v>401</v>
      </c>
      <c r="B67" s="25" t="s">
        <v>121</v>
      </c>
      <c r="C67" s="26">
        <v>2</v>
      </c>
      <c r="D67" s="25" t="s">
        <v>131</v>
      </c>
      <c r="E67" s="26">
        <v>1</v>
      </c>
      <c r="F67" s="25"/>
    </row>
    <row r="68" spans="1:6" x14ac:dyDescent="0.3">
      <c r="A68" s="15" t="s">
        <v>401</v>
      </c>
      <c r="B68" s="25" t="s">
        <v>121</v>
      </c>
      <c r="C68" s="26">
        <v>2</v>
      </c>
      <c r="D68" s="25" t="s">
        <v>132</v>
      </c>
      <c r="E68" s="26">
        <v>1</v>
      </c>
      <c r="F68" s="25"/>
    </row>
    <row r="69" spans="1:6" x14ac:dyDescent="0.3">
      <c r="A69" s="15" t="s">
        <v>401</v>
      </c>
      <c r="B69" s="25" t="s">
        <v>121</v>
      </c>
      <c r="C69" s="26">
        <v>2</v>
      </c>
      <c r="D69" s="25" t="s">
        <v>133</v>
      </c>
      <c r="E69" s="26">
        <v>1</v>
      </c>
      <c r="F69" s="25"/>
    </row>
    <row r="70" spans="1:6" x14ac:dyDescent="0.3">
      <c r="A70" s="15" t="s">
        <v>401</v>
      </c>
      <c r="B70" s="25" t="s">
        <v>121</v>
      </c>
      <c r="C70" s="26">
        <v>2</v>
      </c>
      <c r="D70" s="25" t="s">
        <v>134</v>
      </c>
      <c r="E70" s="25"/>
      <c r="F70" s="26">
        <v>1</v>
      </c>
    </row>
    <row r="71" spans="1:6" x14ac:dyDescent="0.3">
      <c r="A71" s="15" t="s">
        <v>401</v>
      </c>
      <c r="B71" s="25" t="s">
        <v>121</v>
      </c>
      <c r="C71" s="26">
        <v>2</v>
      </c>
      <c r="D71" s="25" t="s">
        <v>135</v>
      </c>
      <c r="E71" s="26">
        <v>1</v>
      </c>
      <c r="F71" s="25"/>
    </row>
    <row r="72" spans="1:6" x14ac:dyDescent="0.3">
      <c r="A72" s="15" t="s">
        <v>401</v>
      </c>
      <c r="B72" s="25" t="s">
        <v>121</v>
      </c>
      <c r="C72" s="26">
        <v>3</v>
      </c>
      <c r="D72" s="25" t="s">
        <v>136</v>
      </c>
      <c r="E72" s="26">
        <v>1</v>
      </c>
      <c r="F72" s="26">
        <v>1</v>
      </c>
    </row>
    <row r="73" spans="1:6" x14ac:dyDescent="0.3">
      <c r="A73" s="15" t="s">
        <v>401</v>
      </c>
      <c r="B73" s="25" t="s">
        <v>121</v>
      </c>
      <c r="C73" s="26">
        <v>3</v>
      </c>
      <c r="D73" s="25" t="s">
        <v>137</v>
      </c>
      <c r="E73" s="26">
        <v>1</v>
      </c>
      <c r="F73" s="26">
        <v>1</v>
      </c>
    </row>
    <row r="74" spans="1:6" x14ac:dyDescent="0.3">
      <c r="A74" s="15" t="s">
        <v>401</v>
      </c>
      <c r="B74" s="25" t="s">
        <v>121</v>
      </c>
      <c r="C74" s="26">
        <v>4</v>
      </c>
      <c r="D74" s="25" t="s">
        <v>135</v>
      </c>
      <c r="E74" s="25"/>
      <c r="F74" s="26">
        <v>1</v>
      </c>
    </row>
    <row r="75" spans="1:6" x14ac:dyDescent="0.3">
      <c r="A75" s="15" t="s">
        <v>401</v>
      </c>
      <c r="B75" s="25" t="s">
        <v>121</v>
      </c>
      <c r="C75" s="26">
        <v>4</v>
      </c>
      <c r="D75" s="25" t="s">
        <v>388</v>
      </c>
      <c r="E75" s="26">
        <v>1</v>
      </c>
      <c r="F75" s="25"/>
    </row>
    <row r="76" spans="1:6" x14ac:dyDescent="0.3">
      <c r="A76" s="15" t="s">
        <v>401</v>
      </c>
      <c r="B76" s="25" t="s">
        <v>121</v>
      </c>
      <c r="C76" s="26">
        <v>4</v>
      </c>
      <c r="D76" s="25" t="s">
        <v>389</v>
      </c>
      <c r="E76" s="26">
        <v>1</v>
      </c>
      <c r="F76" s="26">
        <v>1</v>
      </c>
    </row>
    <row r="77" spans="1:6" x14ac:dyDescent="0.3">
      <c r="A77" s="15" t="s">
        <v>401</v>
      </c>
      <c r="B77" s="25" t="s">
        <v>121</v>
      </c>
      <c r="C77" s="26">
        <v>4</v>
      </c>
      <c r="D77" s="25" t="s">
        <v>390</v>
      </c>
      <c r="E77" s="26">
        <v>1</v>
      </c>
      <c r="F77" s="26">
        <v>1</v>
      </c>
    </row>
    <row r="78" spans="1:6" x14ac:dyDescent="0.3">
      <c r="A78" s="15" t="s">
        <v>401</v>
      </c>
      <c r="B78" s="25" t="s">
        <v>121</v>
      </c>
      <c r="C78" s="26">
        <v>4</v>
      </c>
      <c r="D78" s="25" t="s">
        <v>141</v>
      </c>
      <c r="E78" s="26">
        <v>1</v>
      </c>
      <c r="F78" s="26">
        <v>1</v>
      </c>
    </row>
    <row r="79" spans="1:6" x14ac:dyDescent="0.3">
      <c r="A79" s="15" t="s">
        <v>401</v>
      </c>
      <c r="B79" s="25" t="s">
        <v>121</v>
      </c>
      <c r="C79" s="26">
        <v>4</v>
      </c>
      <c r="D79" s="25" t="s">
        <v>142</v>
      </c>
      <c r="E79" s="26">
        <v>1</v>
      </c>
      <c r="F79" s="26">
        <v>1</v>
      </c>
    </row>
    <row r="80" spans="1:6" x14ac:dyDescent="0.3">
      <c r="A80" s="15" t="s">
        <v>401</v>
      </c>
      <c r="B80" s="25" t="s">
        <v>121</v>
      </c>
      <c r="C80" s="26">
        <v>4</v>
      </c>
      <c r="D80" s="25" t="s">
        <v>391</v>
      </c>
      <c r="E80" s="26">
        <v>1</v>
      </c>
      <c r="F80" s="25"/>
    </row>
    <row r="81" spans="1:6" x14ac:dyDescent="0.3">
      <c r="A81" s="15" t="s">
        <v>401</v>
      </c>
      <c r="B81" s="25" t="s">
        <v>144</v>
      </c>
      <c r="C81" s="26">
        <v>5</v>
      </c>
      <c r="D81" s="25" t="s">
        <v>155</v>
      </c>
      <c r="E81" s="26">
        <v>1</v>
      </c>
      <c r="F81" s="26">
        <v>1</v>
      </c>
    </row>
    <row r="82" spans="1:6" x14ac:dyDescent="0.3">
      <c r="A82" s="15" t="s">
        <v>401</v>
      </c>
      <c r="B82" s="25" t="s">
        <v>144</v>
      </c>
      <c r="C82" s="26">
        <v>5</v>
      </c>
      <c r="D82" s="25" t="s">
        <v>392</v>
      </c>
      <c r="E82" s="26">
        <v>1</v>
      </c>
      <c r="F82" s="26">
        <v>1</v>
      </c>
    </row>
    <row r="83" spans="1:6" x14ac:dyDescent="0.3">
      <c r="A83" s="15" t="s">
        <v>401</v>
      </c>
      <c r="B83" s="25" t="s">
        <v>144</v>
      </c>
      <c r="C83" s="26">
        <v>5</v>
      </c>
      <c r="D83" s="25" t="s">
        <v>157</v>
      </c>
      <c r="E83" s="26">
        <v>1</v>
      </c>
      <c r="F83" s="26">
        <v>1</v>
      </c>
    </row>
    <row r="84" spans="1:6" x14ac:dyDescent="0.3">
      <c r="A84" s="15" t="s">
        <v>401</v>
      </c>
      <c r="B84" s="25" t="s">
        <v>144</v>
      </c>
      <c r="C84" s="26">
        <v>5</v>
      </c>
      <c r="D84" s="25" t="s">
        <v>158</v>
      </c>
      <c r="E84" s="26">
        <v>1</v>
      </c>
      <c r="F84" s="26">
        <v>1</v>
      </c>
    </row>
    <row r="85" spans="1:6" x14ac:dyDescent="0.3">
      <c r="A85" s="15" t="s">
        <v>401</v>
      </c>
      <c r="B85" s="25" t="s">
        <v>144</v>
      </c>
      <c r="C85" s="26">
        <v>5</v>
      </c>
      <c r="D85" s="25" t="s">
        <v>159</v>
      </c>
      <c r="E85" s="26">
        <v>1</v>
      </c>
      <c r="F85" s="26">
        <v>1</v>
      </c>
    </row>
    <row r="86" spans="1:6" x14ac:dyDescent="0.3">
      <c r="A86" s="15" t="s">
        <v>401</v>
      </c>
      <c r="B86" s="25" t="s">
        <v>144</v>
      </c>
      <c r="C86" s="26">
        <v>5</v>
      </c>
      <c r="D86" s="25" t="s">
        <v>160</v>
      </c>
      <c r="E86" s="26">
        <v>1</v>
      </c>
      <c r="F86" s="26">
        <v>1</v>
      </c>
    </row>
    <row r="87" spans="1:6" x14ac:dyDescent="0.3">
      <c r="A87" s="15" t="s">
        <v>401</v>
      </c>
      <c r="B87" s="25" t="s">
        <v>144</v>
      </c>
      <c r="C87" s="26">
        <v>5</v>
      </c>
      <c r="D87" s="25" t="s">
        <v>124</v>
      </c>
      <c r="E87" s="26">
        <v>1</v>
      </c>
      <c r="F87" s="25"/>
    </row>
    <row r="88" spans="1:6" x14ac:dyDescent="0.3">
      <c r="A88" s="15" t="s">
        <v>401</v>
      </c>
      <c r="B88" s="25" t="s">
        <v>144</v>
      </c>
      <c r="C88" s="26">
        <v>5</v>
      </c>
      <c r="D88" s="25" t="s">
        <v>162</v>
      </c>
      <c r="E88" s="26">
        <v>1</v>
      </c>
      <c r="F88" s="26">
        <v>1</v>
      </c>
    </row>
    <row r="89" spans="1:6" x14ac:dyDescent="0.3">
      <c r="A89" s="15" t="s">
        <v>401</v>
      </c>
      <c r="B89" s="25" t="s">
        <v>144</v>
      </c>
      <c r="C89" s="26">
        <v>5</v>
      </c>
      <c r="D89" s="25" t="s">
        <v>163</v>
      </c>
      <c r="E89" s="26">
        <v>1</v>
      </c>
      <c r="F89" s="25"/>
    </row>
    <row r="90" spans="1:6" x14ac:dyDescent="0.3">
      <c r="A90" s="15" t="s">
        <v>401</v>
      </c>
      <c r="B90" s="25" t="s">
        <v>144</v>
      </c>
      <c r="C90" s="26">
        <v>6</v>
      </c>
      <c r="D90" s="25" t="s">
        <v>164</v>
      </c>
      <c r="E90" s="27"/>
      <c r="F90" s="26">
        <v>1</v>
      </c>
    </row>
    <row r="91" spans="1:6" x14ac:dyDescent="0.3">
      <c r="A91" s="15" t="s">
        <v>401</v>
      </c>
      <c r="B91" s="25" t="s">
        <v>144</v>
      </c>
      <c r="C91" s="26">
        <v>6</v>
      </c>
      <c r="D91" s="25" t="s">
        <v>165</v>
      </c>
      <c r="E91" s="27"/>
      <c r="F91" s="26">
        <v>1</v>
      </c>
    </row>
    <row r="92" spans="1:6" x14ac:dyDescent="0.3">
      <c r="A92" s="15" t="s">
        <v>401</v>
      </c>
      <c r="B92" s="25" t="s">
        <v>170</v>
      </c>
      <c r="C92" s="26">
        <v>1</v>
      </c>
      <c r="D92" s="25" t="s">
        <v>171</v>
      </c>
      <c r="E92" s="25"/>
      <c r="F92" s="26">
        <v>1</v>
      </c>
    </row>
    <row r="93" spans="1:6" x14ac:dyDescent="0.3">
      <c r="A93" s="15" t="s">
        <v>401</v>
      </c>
      <c r="B93" s="25" t="s">
        <v>170</v>
      </c>
      <c r="C93" s="26">
        <v>1</v>
      </c>
      <c r="D93" s="25" t="s">
        <v>172</v>
      </c>
      <c r="E93" s="25"/>
      <c r="F93" s="26">
        <v>1</v>
      </c>
    </row>
    <row r="94" spans="1:6" x14ac:dyDescent="0.3">
      <c r="A94" s="15" t="s">
        <v>401</v>
      </c>
      <c r="B94" s="25" t="s">
        <v>170</v>
      </c>
      <c r="C94" s="26">
        <v>1</v>
      </c>
      <c r="D94" s="25" t="s">
        <v>173</v>
      </c>
      <c r="E94" s="25"/>
      <c r="F94" s="26">
        <v>1</v>
      </c>
    </row>
    <row r="95" spans="1:6" x14ac:dyDescent="0.3">
      <c r="A95" s="15" t="s">
        <v>401</v>
      </c>
      <c r="B95" s="25" t="s">
        <v>170</v>
      </c>
      <c r="C95" s="26">
        <v>2</v>
      </c>
      <c r="D95" s="25" t="s">
        <v>175</v>
      </c>
      <c r="E95" s="25"/>
      <c r="F95" s="26">
        <v>1</v>
      </c>
    </row>
    <row r="96" spans="1:6" x14ac:dyDescent="0.3">
      <c r="A96" s="15" t="s">
        <v>401</v>
      </c>
      <c r="B96" s="25" t="s">
        <v>170</v>
      </c>
      <c r="C96" s="26">
        <v>2</v>
      </c>
      <c r="D96" s="25" t="s">
        <v>176</v>
      </c>
      <c r="E96" s="27"/>
      <c r="F96" s="26">
        <v>1</v>
      </c>
    </row>
    <row r="97" spans="1:6" x14ac:dyDescent="0.3">
      <c r="A97" s="15" t="s">
        <v>401</v>
      </c>
      <c r="B97" s="25" t="s">
        <v>170</v>
      </c>
      <c r="C97" s="26">
        <v>2</v>
      </c>
      <c r="D97" s="25" t="s">
        <v>177</v>
      </c>
      <c r="E97" s="25"/>
      <c r="F97" s="26">
        <v>1</v>
      </c>
    </row>
    <row r="98" spans="1:6" x14ac:dyDescent="0.3">
      <c r="A98" s="15" t="s">
        <v>401</v>
      </c>
      <c r="B98" s="25" t="s">
        <v>170</v>
      </c>
      <c r="C98" s="26">
        <v>2</v>
      </c>
      <c r="D98" s="25" t="s">
        <v>179</v>
      </c>
      <c r="E98" s="27"/>
      <c r="F98" s="26">
        <v>1</v>
      </c>
    </row>
    <row r="99" spans="1:6" x14ac:dyDescent="0.3">
      <c r="A99" s="15" t="s">
        <v>401</v>
      </c>
      <c r="B99" s="25" t="s">
        <v>170</v>
      </c>
      <c r="C99" s="26">
        <v>3</v>
      </c>
      <c r="D99" s="25" t="s">
        <v>180</v>
      </c>
      <c r="E99" s="27"/>
      <c r="F99" s="26">
        <v>1</v>
      </c>
    </row>
    <row r="100" spans="1:6" x14ac:dyDescent="0.3">
      <c r="A100" s="15" t="s">
        <v>401</v>
      </c>
      <c r="B100" s="25" t="s">
        <v>170</v>
      </c>
      <c r="C100" s="26">
        <v>3</v>
      </c>
      <c r="D100" s="25" t="s">
        <v>181</v>
      </c>
      <c r="E100" s="25"/>
      <c r="F100" s="26">
        <v>1</v>
      </c>
    </row>
    <row r="101" spans="1:6" x14ac:dyDescent="0.3">
      <c r="A101" s="15" t="s">
        <v>401</v>
      </c>
      <c r="B101" s="25" t="s">
        <v>170</v>
      </c>
      <c r="C101" s="26">
        <v>3</v>
      </c>
      <c r="D101" s="25" t="s">
        <v>182</v>
      </c>
      <c r="E101" s="25"/>
      <c r="F101" s="26">
        <v>1</v>
      </c>
    </row>
    <row r="102" spans="1:6" x14ac:dyDescent="0.3">
      <c r="A102" s="15" t="s">
        <v>402</v>
      </c>
      <c r="B102" s="19" t="s">
        <v>291</v>
      </c>
      <c r="C102" s="20">
        <v>2</v>
      </c>
      <c r="D102" s="19" t="s">
        <v>297</v>
      </c>
      <c r="E102" s="19"/>
      <c r="F102" s="20">
        <v>1</v>
      </c>
    </row>
    <row r="103" spans="1:6" x14ac:dyDescent="0.3">
      <c r="A103" s="15" t="s">
        <v>402</v>
      </c>
      <c r="B103" s="19" t="s">
        <v>291</v>
      </c>
      <c r="C103" s="20">
        <v>2</v>
      </c>
      <c r="D103" s="19" t="s">
        <v>298</v>
      </c>
      <c r="E103" s="19"/>
      <c r="F103" s="20">
        <v>1</v>
      </c>
    </row>
    <row r="104" spans="1:6" x14ac:dyDescent="0.3">
      <c r="A104" s="15" t="s">
        <v>402</v>
      </c>
      <c r="B104" s="19" t="s">
        <v>291</v>
      </c>
      <c r="C104" s="20">
        <v>2</v>
      </c>
      <c r="D104" s="19" t="s">
        <v>299</v>
      </c>
      <c r="E104" s="19"/>
      <c r="F104" s="20">
        <v>1</v>
      </c>
    </row>
    <row r="105" spans="1:6" x14ac:dyDescent="0.3">
      <c r="A105" s="15" t="s">
        <v>402</v>
      </c>
      <c r="B105" s="19" t="s">
        <v>291</v>
      </c>
      <c r="C105" s="20">
        <v>2</v>
      </c>
      <c r="D105" s="19" t="s">
        <v>300</v>
      </c>
      <c r="E105" s="19"/>
      <c r="F105" s="20">
        <v>1</v>
      </c>
    </row>
    <row r="106" spans="1:6" x14ac:dyDescent="0.3">
      <c r="A106" s="15" t="s">
        <v>402</v>
      </c>
      <c r="B106" s="19" t="s">
        <v>237</v>
      </c>
      <c r="C106" s="20">
        <v>2</v>
      </c>
      <c r="D106" s="19" t="s">
        <v>248</v>
      </c>
      <c r="E106" s="19"/>
      <c r="F106" s="20">
        <v>1</v>
      </c>
    </row>
    <row r="107" spans="1:6" x14ac:dyDescent="0.3">
      <c r="A107" s="15" t="s">
        <v>402</v>
      </c>
      <c r="B107" s="19" t="s">
        <v>237</v>
      </c>
      <c r="C107" s="20">
        <v>2</v>
      </c>
      <c r="D107" s="19" t="s">
        <v>262</v>
      </c>
      <c r="E107" s="19"/>
      <c r="F107" s="20">
        <v>1</v>
      </c>
    </row>
    <row r="108" spans="1:6" x14ac:dyDescent="0.3">
      <c r="A108" s="15" t="s">
        <v>402</v>
      </c>
      <c r="B108" s="19" t="s">
        <v>237</v>
      </c>
      <c r="C108" s="20">
        <v>2</v>
      </c>
      <c r="D108" s="19" t="s">
        <v>263</v>
      </c>
      <c r="E108" s="19"/>
      <c r="F108" s="20">
        <v>1</v>
      </c>
    </row>
    <row r="109" spans="1:6" x14ac:dyDescent="0.3">
      <c r="A109" s="15" t="s">
        <v>402</v>
      </c>
      <c r="B109" s="19" t="s">
        <v>237</v>
      </c>
      <c r="C109" s="20">
        <v>3</v>
      </c>
      <c r="D109" s="19" t="s">
        <v>33</v>
      </c>
      <c r="E109" s="19"/>
      <c r="F109" s="20">
        <v>1</v>
      </c>
    </row>
    <row r="110" spans="1:6" x14ac:dyDescent="0.3">
      <c r="A110" s="15" t="s">
        <v>402</v>
      </c>
      <c r="B110" s="19" t="s">
        <v>237</v>
      </c>
      <c r="C110" s="20">
        <v>3</v>
      </c>
      <c r="D110" s="19" t="s">
        <v>393</v>
      </c>
      <c r="E110" s="19"/>
      <c r="F110" s="20">
        <v>1</v>
      </c>
    </row>
    <row r="111" spans="1:6" x14ac:dyDescent="0.3">
      <c r="A111" s="15" t="s">
        <v>402</v>
      </c>
      <c r="B111" s="19" t="s">
        <v>237</v>
      </c>
      <c r="C111" s="20">
        <v>3</v>
      </c>
      <c r="D111" s="19" t="s">
        <v>265</v>
      </c>
      <c r="E111" s="19"/>
      <c r="F111" s="20">
        <v>1</v>
      </c>
    </row>
    <row r="112" spans="1:6" x14ac:dyDescent="0.3">
      <c r="A112" s="15" t="s">
        <v>402</v>
      </c>
      <c r="B112" s="19" t="s">
        <v>237</v>
      </c>
      <c r="C112" s="20">
        <v>3</v>
      </c>
      <c r="D112" s="19" t="s">
        <v>266</v>
      </c>
      <c r="E112" s="19"/>
      <c r="F112" s="20">
        <v>1</v>
      </c>
    </row>
    <row r="113" spans="1:10" x14ac:dyDescent="0.3">
      <c r="A113" s="15" t="s">
        <v>402</v>
      </c>
      <c r="B113" s="19" t="s">
        <v>237</v>
      </c>
      <c r="C113" s="20">
        <v>3</v>
      </c>
      <c r="D113" s="19" t="s">
        <v>267</v>
      </c>
      <c r="E113" s="19"/>
      <c r="F113" s="20">
        <v>1</v>
      </c>
    </row>
    <row r="114" spans="1:10" x14ac:dyDescent="0.3">
      <c r="A114" s="15" t="s">
        <v>402</v>
      </c>
      <c r="B114" s="19" t="s">
        <v>237</v>
      </c>
      <c r="C114" s="20">
        <v>4</v>
      </c>
      <c r="D114" s="19" t="s">
        <v>270</v>
      </c>
      <c r="E114" s="19"/>
      <c r="F114" s="20">
        <v>1</v>
      </c>
    </row>
    <row r="115" spans="1:10" x14ac:dyDescent="0.3">
      <c r="A115" s="15" t="s">
        <v>402</v>
      </c>
      <c r="B115" s="19" t="s">
        <v>237</v>
      </c>
      <c r="C115" s="20">
        <v>4</v>
      </c>
      <c r="D115" s="19" t="s">
        <v>271</v>
      </c>
      <c r="E115" s="19"/>
      <c r="F115" s="20">
        <v>1</v>
      </c>
    </row>
    <row r="116" spans="1:10" x14ac:dyDescent="0.3">
      <c r="A116" s="15" t="s">
        <v>402</v>
      </c>
      <c r="B116" s="19" t="s">
        <v>237</v>
      </c>
      <c r="C116" s="20">
        <v>4</v>
      </c>
      <c r="D116" s="19" t="s">
        <v>272</v>
      </c>
      <c r="E116" s="19"/>
      <c r="F116" s="20">
        <v>1</v>
      </c>
    </row>
    <row r="117" spans="1:10" ht="15" thickBot="1" x14ac:dyDescent="0.35">
      <c r="A117" s="15" t="s">
        <v>402</v>
      </c>
      <c r="B117" s="19" t="s">
        <v>237</v>
      </c>
      <c r="C117" s="20">
        <v>4</v>
      </c>
      <c r="D117" s="19" t="s">
        <v>273</v>
      </c>
      <c r="E117" s="19"/>
      <c r="F117" s="20">
        <v>1</v>
      </c>
    </row>
    <row r="118" spans="1:10" ht="15" thickBot="1" x14ac:dyDescent="0.35">
      <c r="A118" s="15" t="s">
        <v>402</v>
      </c>
      <c r="B118" s="36" t="s">
        <v>212</v>
      </c>
      <c r="C118" s="37">
        <v>2</v>
      </c>
      <c r="D118" s="36" t="s">
        <v>217</v>
      </c>
      <c r="E118" s="36"/>
      <c r="F118" s="37">
        <v>1</v>
      </c>
    </row>
    <row r="119" spans="1:10" ht="15" thickBot="1" x14ac:dyDescent="0.35">
      <c r="A119" s="15" t="s">
        <v>402</v>
      </c>
      <c r="B119" s="36" t="s">
        <v>212</v>
      </c>
      <c r="C119" s="37">
        <v>2</v>
      </c>
      <c r="D119" s="36" t="s">
        <v>214</v>
      </c>
      <c r="E119" s="36"/>
      <c r="F119" s="37">
        <v>1</v>
      </c>
    </row>
    <row r="120" spans="1:10" x14ac:dyDescent="0.3">
      <c r="A120" s="15" t="s">
        <v>404</v>
      </c>
      <c r="B120" s="25" t="s">
        <v>367</v>
      </c>
      <c r="C120" s="26">
        <v>2</v>
      </c>
      <c r="D120" s="25" t="s">
        <v>368</v>
      </c>
      <c r="E120" s="26"/>
      <c r="F120" s="20">
        <v>1</v>
      </c>
    </row>
    <row r="121" spans="1:10" x14ac:dyDescent="0.3">
      <c r="A121" s="15" t="s">
        <v>404</v>
      </c>
      <c r="B121" s="19" t="s">
        <v>367</v>
      </c>
      <c r="C121" s="20">
        <v>2</v>
      </c>
      <c r="D121" s="19" t="s">
        <v>370</v>
      </c>
      <c r="E121" s="19"/>
      <c r="F121" s="20">
        <v>1</v>
      </c>
    </row>
    <row r="122" spans="1:10" x14ac:dyDescent="0.3">
      <c r="A122" s="15" t="s">
        <v>404</v>
      </c>
      <c r="B122" s="25" t="s">
        <v>367</v>
      </c>
      <c r="C122" s="26">
        <v>3</v>
      </c>
      <c r="D122" s="25" t="s">
        <v>372</v>
      </c>
      <c r="E122" s="25"/>
      <c r="F122" s="20">
        <v>1</v>
      </c>
    </row>
    <row r="123" spans="1:10" x14ac:dyDescent="0.3">
      <c r="A123" s="15" t="s">
        <v>404</v>
      </c>
      <c r="B123" s="25" t="s">
        <v>367</v>
      </c>
      <c r="C123" s="26">
        <v>3</v>
      </c>
      <c r="D123" s="25" t="s">
        <v>375</v>
      </c>
      <c r="E123" s="25"/>
      <c r="F123" s="20">
        <v>1</v>
      </c>
    </row>
    <row r="124" spans="1:10" x14ac:dyDescent="0.3">
      <c r="A124" s="15" t="s">
        <v>403</v>
      </c>
      <c r="B124" s="19" t="s">
        <v>394</v>
      </c>
      <c r="C124" s="20">
        <v>3</v>
      </c>
      <c r="D124" s="19" t="s">
        <v>395</v>
      </c>
      <c r="E124" s="20">
        <v>2</v>
      </c>
      <c r="F124" s="20">
        <v>1</v>
      </c>
    </row>
    <row r="125" spans="1:10" x14ac:dyDescent="0.3">
      <c r="A125" s="15" t="s">
        <v>403</v>
      </c>
      <c r="B125" s="19"/>
      <c r="C125" s="20">
        <v>3</v>
      </c>
      <c r="D125" s="19" t="s">
        <v>396</v>
      </c>
      <c r="E125" s="19"/>
      <c r="F125" s="20">
        <v>1</v>
      </c>
      <c r="G125" s="22"/>
      <c r="H125" s="21" t="s">
        <v>381</v>
      </c>
      <c r="I125" s="21" t="s">
        <v>380</v>
      </c>
      <c r="J125" s="21" t="s">
        <v>210</v>
      </c>
    </row>
    <row r="126" spans="1:10" x14ac:dyDescent="0.3">
      <c r="A126" s="15" t="s">
        <v>403</v>
      </c>
      <c r="B126" s="19" t="s">
        <v>397</v>
      </c>
      <c r="C126" s="20">
        <v>2</v>
      </c>
      <c r="D126" s="19" t="s">
        <v>398</v>
      </c>
      <c r="E126" s="19"/>
      <c r="F126" s="20">
        <v>1</v>
      </c>
      <c r="G126" s="22" t="s">
        <v>405</v>
      </c>
      <c r="H126" s="21">
        <f>SUM(E:E)</f>
        <v>40</v>
      </c>
      <c r="I126" s="21">
        <f>SUM(F:F)</f>
        <v>110</v>
      </c>
      <c r="J126" s="21">
        <f>SUM(H126:I126)</f>
        <v>150</v>
      </c>
    </row>
    <row r="127" spans="1:10" x14ac:dyDescent="0.3">
      <c r="A127" s="15" t="s">
        <v>403</v>
      </c>
      <c r="B127" s="19"/>
      <c r="C127" s="19"/>
      <c r="D127" s="19" t="s">
        <v>399</v>
      </c>
      <c r="E127" s="19"/>
      <c r="F127" s="20">
        <v>1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1"/>
  <sheetViews>
    <sheetView workbookViewId="0">
      <selection activeCell="D41" sqref="D41"/>
    </sheetView>
  </sheetViews>
  <sheetFormatPr defaultColWidth="14.44140625" defaultRowHeight="15.75" customHeight="1" x14ac:dyDescent="0.3"/>
  <cols>
    <col min="1" max="1" width="51" style="1" customWidth="1"/>
    <col min="2" max="2" width="3.6640625" style="1" customWidth="1"/>
    <col min="3" max="3" width="43.109375" style="1" customWidth="1"/>
    <col min="4" max="4" width="10.33203125" style="1" customWidth="1"/>
    <col min="5" max="5" width="4.33203125" style="1" customWidth="1"/>
    <col min="6" max="6" width="4.5546875" style="1" customWidth="1"/>
    <col min="7" max="7" width="18.44140625" style="1" customWidth="1"/>
    <col min="8" max="8" width="44.44140625" style="1" customWidth="1"/>
    <col min="9" max="9" width="8.6640625" style="1" customWidth="1"/>
    <col min="10" max="16384" width="14.44140625" style="1"/>
  </cols>
  <sheetData>
    <row r="1" spans="1:9" ht="14.4" x14ac:dyDescent="0.3">
      <c r="A1" s="32" t="s">
        <v>0</v>
      </c>
      <c r="B1" s="33"/>
      <c r="C1" s="33"/>
      <c r="D1" s="33"/>
      <c r="E1" s="33"/>
      <c r="F1" s="33"/>
      <c r="G1" s="33"/>
      <c r="H1" s="34"/>
      <c r="I1" s="33"/>
    </row>
    <row r="2" spans="1:9" ht="14.4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4"/>
      <c r="I2" s="4"/>
    </row>
    <row r="3" spans="1:9" ht="15.75" customHeight="1" x14ac:dyDescent="0.3">
      <c r="A3" s="4" t="s">
        <v>8</v>
      </c>
      <c r="B3" s="4">
        <v>1</v>
      </c>
      <c r="C3" s="4" t="s">
        <v>9</v>
      </c>
      <c r="D3" s="4">
        <v>1</v>
      </c>
    </row>
    <row r="4" spans="1:9" ht="14.4" x14ac:dyDescent="0.3">
      <c r="A4" s="4" t="s">
        <v>8</v>
      </c>
      <c r="B4" s="4">
        <v>1</v>
      </c>
      <c r="C4" s="4" t="s">
        <v>10</v>
      </c>
      <c r="D4" s="4">
        <v>2</v>
      </c>
      <c r="H4" s="5"/>
    </row>
    <row r="5" spans="1:9" ht="15.75" customHeight="1" x14ac:dyDescent="0.3">
      <c r="A5" s="4" t="s">
        <v>8</v>
      </c>
      <c r="B5" s="4">
        <v>2</v>
      </c>
      <c r="C5" s="4" t="s">
        <v>11</v>
      </c>
      <c r="D5" s="4">
        <v>4</v>
      </c>
      <c r="E5" s="4">
        <v>1</v>
      </c>
    </row>
    <row r="6" spans="1:9" ht="15.75" customHeight="1" x14ac:dyDescent="0.3">
      <c r="A6" s="4" t="s">
        <v>8</v>
      </c>
      <c r="B6" s="4">
        <v>2</v>
      </c>
      <c r="C6" s="4" t="s">
        <v>12</v>
      </c>
      <c r="D6" s="4">
        <v>2</v>
      </c>
      <c r="E6" s="4">
        <v>1</v>
      </c>
      <c r="G6" s="4" t="s">
        <v>13</v>
      </c>
      <c r="H6" s="6"/>
      <c r="I6" s="6"/>
    </row>
    <row r="7" spans="1:9" ht="15.75" customHeight="1" x14ac:dyDescent="0.3">
      <c r="A7" s="4" t="s">
        <v>8</v>
      </c>
      <c r="B7" s="4">
        <v>2</v>
      </c>
      <c r="C7" s="4" t="s">
        <v>14</v>
      </c>
      <c r="D7" s="4">
        <v>5</v>
      </c>
      <c r="E7" s="4">
        <v>1</v>
      </c>
      <c r="H7" s="7"/>
      <c r="I7" s="7"/>
    </row>
    <row r="8" spans="1:9" ht="15.75" customHeight="1" x14ac:dyDescent="0.3">
      <c r="A8" s="4" t="s">
        <v>8</v>
      </c>
      <c r="B8" s="4">
        <v>2</v>
      </c>
      <c r="C8" s="4" t="s">
        <v>15</v>
      </c>
      <c r="E8" s="4">
        <v>1</v>
      </c>
      <c r="G8" s="4" t="s">
        <v>13</v>
      </c>
    </row>
    <row r="9" spans="1:9" ht="15.75" customHeight="1" x14ac:dyDescent="0.3">
      <c r="A9" s="4" t="s">
        <v>8</v>
      </c>
      <c r="B9" s="4">
        <v>2</v>
      </c>
      <c r="C9" s="4" t="s">
        <v>16</v>
      </c>
      <c r="D9" s="8">
        <v>3</v>
      </c>
      <c r="H9" s="4" t="s">
        <v>17</v>
      </c>
    </row>
    <row r="10" spans="1:9" ht="15.75" customHeight="1" x14ac:dyDescent="0.3">
      <c r="A10" s="4" t="s">
        <v>8</v>
      </c>
      <c r="B10" s="4">
        <v>2</v>
      </c>
      <c r="C10" s="4" t="s">
        <v>18</v>
      </c>
      <c r="D10" s="6">
        <v>5</v>
      </c>
      <c r="E10" s="6"/>
      <c r="H10" s="4" t="s">
        <v>19</v>
      </c>
      <c r="I10" s="4"/>
    </row>
    <row r="11" spans="1:9" ht="15.75" customHeight="1" x14ac:dyDescent="0.3">
      <c r="A11" s="4" t="s">
        <v>20</v>
      </c>
      <c r="B11" s="4">
        <v>1</v>
      </c>
      <c r="C11" s="4" t="s">
        <v>21</v>
      </c>
      <c r="D11" s="4">
        <v>1</v>
      </c>
      <c r="E11" s="4">
        <v>1</v>
      </c>
      <c r="G11" s="4"/>
    </row>
    <row r="12" spans="1:9" ht="15.75" customHeight="1" x14ac:dyDescent="0.3">
      <c r="A12" s="4" t="s">
        <v>20</v>
      </c>
      <c r="B12" s="4">
        <v>2</v>
      </c>
      <c r="C12" s="4" t="s">
        <v>22</v>
      </c>
      <c r="D12" s="4">
        <v>2</v>
      </c>
      <c r="E12" s="4">
        <v>1</v>
      </c>
      <c r="F12" s="4"/>
      <c r="G12" s="4"/>
    </row>
    <row r="13" spans="1:9" ht="15.75" customHeight="1" x14ac:dyDescent="0.3">
      <c r="A13" s="4" t="s">
        <v>23</v>
      </c>
      <c r="B13" s="4">
        <v>1</v>
      </c>
      <c r="C13" s="4" t="s">
        <v>24</v>
      </c>
      <c r="E13" s="4">
        <v>3</v>
      </c>
    </row>
    <row r="14" spans="1:9" ht="15.75" customHeight="1" x14ac:dyDescent="0.3">
      <c r="A14" s="4" t="s">
        <v>23</v>
      </c>
      <c r="B14" s="4">
        <v>1</v>
      </c>
      <c r="C14" s="4" t="s">
        <v>25</v>
      </c>
      <c r="E14" s="4">
        <v>1</v>
      </c>
    </row>
    <row r="15" spans="1:9" ht="15.75" customHeight="1" x14ac:dyDescent="0.3">
      <c r="A15" s="4" t="s">
        <v>23</v>
      </c>
      <c r="B15" s="4">
        <v>2</v>
      </c>
      <c r="C15" s="4" t="s">
        <v>26</v>
      </c>
      <c r="E15" s="4">
        <v>1</v>
      </c>
    </row>
    <row r="16" spans="1:9" ht="15.75" customHeight="1" x14ac:dyDescent="0.3">
      <c r="A16" s="4" t="s">
        <v>23</v>
      </c>
      <c r="B16" s="4">
        <v>2</v>
      </c>
      <c r="C16" s="4" t="s">
        <v>27</v>
      </c>
      <c r="E16" s="4">
        <v>1</v>
      </c>
    </row>
    <row r="17" spans="1:9" ht="15.75" customHeight="1" x14ac:dyDescent="0.3">
      <c r="A17" s="4" t="s">
        <v>23</v>
      </c>
      <c r="B17" s="4">
        <v>2</v>
      </c>
      <c r="C17" s="4" t="s">
        <v>28</v>
      </c>
      <c r="E17" s="4">
        <v>1</v>
      </c>
    </row>
    <row r="18" spans="1:9" ht="15.75" customHeight="1" x14ac:dyDescent="0.3">
      <c r="A18" s="4" t="s">
        <v>23</v>
      </c>
      <c r="B18" s="4">
        <v>2</v>
      </c>
      <c r="C18" s="4" t="s">
        <v>29</v>
      </c>
      <c r="D18" s="6"/>
      <c r="E18" s="4">
        <v>1</v>
      </c>
      <c r="H18" s="4"/>
    </row>
    <row r="19" spans="1:9" ht="15.75" customHeight="1" x14ac:dyDescent="0.3">
      <c r="A19" s="4" t="s">
        <v>23</v>
      </c>
      <c r="B19" s="4">
        <v>2</v>
      </c>
      <c r="C19" s="4" t="s">
        <v>30</v>
      </c>
      <c r="D19" s="6"/>
      <c r="E19" s="4">
        <v>1</v>
      </c>
      <c r="H19" s="4"/>
    </row>
    <row r="20" spans="1:9" ht="15.75" customHeight="1" x14ac:dyDescent="0.3">
      <c r="A20" s="4" t="s">
        <v>23</v>
      </c>
      <c r="B20" s="4">
        <v>2</v>
      </c>
      <c r="C20" s="4" t="s">
        <v>31</v>
      </c>
      <c r="D20" s="6"/>
      <c r="E20" s="4">
        <v>1</v>
      </c>
      <c r="H20" s="4"/>
    </row>
    <row r="21" spans="1:9" ht="15.75" customHeight="1" x14ac:dyDescent="0.3">
      <c r="A21" s="4" t="s">
        <v>23</v>
      </c>
      <c r="B21" s="4">
        <v>3</v>
      </c>
      <c r="C21" s="4" t="s">
        <v>32</v>
      </c>
      <c r="D21" s="6"/>
      <c r="E21" s="4">
        <v>1</v>
      </c>
      <c r="H21" s="4"/>
    </row>
    <row r="22" spans="1:9" ht="15.75" customHeight="1" x14ac:dyDescent="0.3">
      <c r="A22" s="4" t="s">
        <v>23</v>
      </c>
      <c r="B22" s="4">
        <v>3</v>
      </c>
      <c r="C22" s="4" t="s">
        <v>33</v>
      </c>
      <c r="D22" s="6"/>
      <c r="E22" s="4">
        <v>1</v>
      </c>
      <c r="H22" s="4"/>
    </row>
    <row r="23" spans="1:9" ht="15.75" customHeight="1" x14ac:dyDescent="0.3">
      <c r="A23" s="4" t="s">
        <v>23</v>
      </c>
      <c r="B23" s="4">
        <v>3</v>
      </c>
      <c r="C23" s="4" t="s">
        <v>34</v>
      </c>
      <c r="D23" s="6"/>
      <c r="E23" s="4">
        <v>1</v>
      </c>
      <c r="H23" s="4"/>
    </row>
    <row r="24" spans="1:9" ht="15.75" customHeight="1" x14ac:dyDescent="0.3">
      <c r="A24" s="4" t="s">
        <v>23</v>
      </c>
      <c r="B24" s="4">
        <v>3</v>
      </c>
      <c r="C24" s="4" t="s">
        <v>35</v>
      </c>
      <c r="D24" s="6"/>
      <c r="E24" s="4">
        <v>1</v>
      </c>
      <c r="H24" s="4"/>
    </row>
    <row r="25" spans="1:9" ht="15.75" customHeight="1" x14ac:dyDescent="0.3">
      <c r="A25" s="4" t="s">
        <v>23</v>
      </c>
      <c r="B25" s="4">
        <v>3</v>
      </c>
      <c r="C25" s="4" t="s">
        <v>36</v>
      </c>
      <c r="D25" s="6"/>
      <c r="E25" s="4">
        <v>1</v>
      </c>
      <c r="H25" s="4"/>
      <c r="I25" s="4"/>
    </row>
    <row r="26" spans="1:9" ht="15.75" customHeight="1" x14ac:dyDescent="0.3">
      <c r="A26" s="4" t="s">
        <v>37</v>
      </c>
      <c r="B26" s="4">
        <v>2</v>
      </c>
      <c r="C26" s="4" t="s">
        <v>38</v>
      </c>
      <c r="E26" s="4">
        <v>1</v>
      </c>
    </row>
    <row r="27" spans="1:9" ht="15.75" customHeight="1" x14ac:dyDescent="0.3">
      <c r="A27" s="4" t="s">
        <v>37</v>
      </c>
      <c r="B27" s="4">
        <v>3</v>
      </c>
      <c r="C27" s="4" t="s">
        <v>39</v>
      </c>
      <c r="D27" s="6">
        <v>1</v>
      </c>
      <c r="H27" s="4"/>
    </row>
    <row r="28" spans="1:9" ht="15.75" customHeight="1" x14ac:dyDescent="0.3">
      <c r="A28" s="4" t="s">
        <v>37</v>
      </c>
      <c r="B28" s="4">
        <v>4</v>
      </c>
      <c r="C28" s="4" t="s">
        <v>40</v>
      </c>
      <c r="D28" s="6">
        <v>1</v>
      </c>
      <c r="H28" s="4"/>
    </row>
    <row r="29" spans="1:9" ht="14.4" x14ac:dyDescent="0.3">
      <c r="A29" s="4" t="s">
        <v>37</v>
      </c>
      <c r="B29" s="4">
        <v>4</v>
      </c>
      <c r="C29" s="4" t="s">
        <v>41</v>
      </c>
      <c r="D29" s="6">
        <v>1</v>
      </c>
      <c r="H29" s="4"/>
    </row>
    <row r="30" spans="1:9" ht="14.4" x14ac:dyDescent="0.3">
      <c r="A30" s="4" t="s">
        <v>37</v>
      </c>
      <c r="B30" s="4">
        <v>4</v>
      </c>
      <c r="C30" s="4" t="s">
        <v>42</v>
      </c>
      <c r="D30" s="6">
        <v>1</v>
      </c>
      <c r="H30" s="4"/>
    </row>
    <row r="31" spans="1:9" ht="14.4" x14ac:dyDescent="0.3">
      <c r="A31" s="4" t="s">
        <v>37</v>
      </c>
      <c r="B31" s="4">
        <v>5</v>
      </c>
      <c r="C31" s="4" t="s">
        <v>43</v>
      </c>
      <c r="D31" s="6">
        <v>1</v>
      </c>
      <c r="H31" s="4"/>
    </row>
    <row r="32" spans="1:9" ht="14.4" x14ac:dyDescent="0.3">
      <c r="A32" s="4" t="s">
        <v>37</v>
      </c>
      <c r="B32" s="4">
        <v>5</v>
      </c>
      <c r="C32" s="4" t="s">
        <v>44</v>
      </c>
      <c r="D32" s="6">
        <v>1</v>
      </c>
      <c r="E32" s="4">
        <v>1</v>
      </c>
      <c r="H32" s="4"/>
    </row>
    <row r="33" spans="1:10" ht="14.4" x14ac:dyDescent="0.3">
      <c r="A33" s="4" t="s">
        <v>37</v>
      </c>
      <c r="B33" s="4">
        <v>6</v>
      </c>
      <c r="C33" s="4" t="s">
        <v>45</v>
      </c>
      <c r="D33" s="6" t="s">
        <v>382</v>
      </c>
      <c r="H33" s="4" t="s">
        <v>17</v>
      </c>
      <c r="J33" s="4"/>
    </row>
    <row r="34" spans="1:10" ht="14.4" x14ac:dyDescent="0.3">
      <c r="A34" s="4" t="s">
        <v>37</v>
      </c>
      <c r="B34" s="4">
        <v>7</v>
      </c>
      <c r="C34" s="4" t="s">
        <v>46</v>
      </c>
      <c r="D34" s="6">
        <v>2</v>
      </c>
      <c r="E34" s="4">
        <v>1</v>
      </c>
      <c r="G34" s="4" t="s">
        <v>13</v>
      </c>
      <c r="H34" s="4" t="s">
        <v>47</v>
      </c>
    </row>
    <row r="35" spans="1:10" ht="14.4" x14ac:dyDescent="0.3">
      <c r="A35" s="4" t="s">
        <v>37</v>
      </c>
      <c r="B35" s="4">
        <v>7</v>
      </c>
      <c r="C35" s="4" t="s">
        <v>48</v>
      </c>
      <c r="D35" s="6">
        <v>1</v>
      </c>
      <c r="H35" s="4"/>
      <c r="J35" s="1">
        <f>SUM(H:H)</f>
        <v>0</v>
      </c>
    </row>
    <row r="36" spans="1:10" ht="14.4" x14ac:dyDescent="0.3">
      <c r="A36" s="4" t="s">
        <v>37</v>
      </c>
      <c r="B36" s="4">
        <v>8</v>
      </c>
      <c r="C36" s="4" t="s">
        <v>49</v>
      </c>
      <c r="D36" s="6">
        <v>1</v>
      </c>
      <c r="H36" s="4"/>
    </row>
    <row r="37" spans="1:10" ht="14.4" x14ac:dyDescent="0.3">
      <c r="A37" s="4" t="s">
        <v>37</v>
      </c>
      <c r="B37" s="4">
        <v>8</v>
      </c>
      <c r="C37" s="4" t="s">
        <v>50</v>
      </c>
      <c r="D37" s="6" t="s">
        <v>382</v>
      </c>
      <c r="H37" s="4" t="s">
        <v>17</v>
      </c>
    </row>
    <row r="38" spans="1:10" ht="14.4" x14ac:dyDescent="0.3">
      <c r="A38" s="4" t="s">
        <v>37</v>
      </c>
      <c r="B38" s="4">
        <v>8</v>
      </c>
      <c r="C38" s="4" t="s">
        <v>51</v>
      </c>
      <c r="D38" s="6">
        <v>1</v>
      </c>
    </row>
    <row r="39" spans="1:10" ht="14.4" x14ac:dyDescent="0.3">
      <c r="A39" s="4" t="s">
        <v>37</v>
      </c>
      <c r="B39" s="4">
        <v>8</v>
      </c>
      <c r="C39" s="4" t="s">
        <v>52</v>
      </c>
      <c r="D39" s="6">
        <v>1</v>
      </c>
    </row>
    <row r="40" spans="1:10" ht="14.4" x14ac:dyDescent="0.3">
      <c r="A40" s="4" t="s">
        <v>53</v>
      </c>
      <c r="B40" s="4">
        <v>1</v>
      </c>
      <c r="C40" s="4" t="s">
        <v>22</v>
      </c>
      <c r="D40" s="6">
        <v>1</v>
      </c>
    </row>
    <row r="41" spans="1:10" ht="14.4" x14ac:dyDescent="0.3">
      <c r="A41" s="4" t="s">
        <v>54</v>
      </c>
      <c r="B41" s="4">
        <v>1</v>
      </c>
      <c r="C41" s="4" t="s">
        <v>55</v>
      </c>
      <c r="E41" s="6">
        <v>1</v>
      </c>
      <c r="G41" s="4" t="s">
        <v>56</v>
      </c>
    </row>
    <row r="42" spans="1:10" ht="14.4" x14ac:dyDescent="0.3">
      <c r="A42" s="4" t="s">
        <v>54</v>
      </c>
      <c r="B42" s="4">
        <v>2</v>
      </c>
      <c r="C42" s="4" t="s">
        <v>57</v>
      </c>
      <c r="D42" s="4"/>
      <c r="E42" s="4">
        <v>1</v>
      </c>
      <c r="G42" s="4"/>
    </row>
    <row r="43" spans="1:10" ht="14.4" x14ac:dyDescent="0.3">
      <c r="A43" s="4" t="s">
        <v>54</v>
      </c>
      <c r="B43" s="4">
        <v>2</v>
      </c>
      <c r="C43" s="4" t="s">
        <v>58</v>
      </c>
      <c r="D43" s="6"/>
      <c r="E43" s="4">
        <v>1</v>
      </c>
    </row>
    <row r="44" spans="1:10" ht="14.4" x14ac:dyDescent="0.3">
      <c r="A44" s="4" t="s">
        <v>54</v>
      </c>
      <c r="B44" s="4">
        <v>2</v>
      </c>
      <c r="C44" s="4" t="s">
        <v>59</v>
      </c>
      <c r="E44" s="4">
        <v>1</v>
      </c>
      <c r="G44" s="4"/>
    </row>
    <row r="45" spans="1:10" ht="14.4" x14ac:dyDescent="0.3">
      <c r="A45" s="4" t="s">
        <v>54</v>
      </c>
      <c r="B45" s="4">
        <v>2</v>
      </c>
      <c r="C45" s="4" t="s">
        <v>60</v>
      </c>
      <c r="E45" s="4">
        <v>1</v>
      </c>
    </row>
    <row r="46" spans="1:10" ht="14.4" x14ac:dyDescent="0.3">
      <c r="A46" s="4" t="s">
        <v>61</v>
      </c>
      <c r="B46" s="4">
        <v>1</v>
      </c>
      <c r="C46" s="4" t="s">
        <v>62</v>
      </c>
      <c r="D46" s="8">
        <v>3</v>
      </c>
    </row>
    <row r="47" spans="1:10" ht="14.4" x14ac:dyDescent="0.3">
      <c r="A47" s="4" t="s">
        <v>61</v>
      </c>
      <c r="B47" s="4">
        <v>2</v>
      </c>
      <c r="C47" s="4" t="s">
        <v>63</v>
      </c>
      <c r="D47" s="4">
        <v>1</v>
      </c>
    </row>
    <row r="48" spans="1:10" ht="14.4" x14ac:dyDescent="0.3">
      <c r="A48" s="4" t="s">
        <v>61</v>
      </c>
      <c r="B48" s="4">
        <v>2</v>
      </c>
      <c r="C48" s="4" t="s">
        <v>64</v>
      </c>
      <c r="E48" s="4">
        <v>2</v>
      </c>
    </row>
    <row r="49" spans="1:26" ht="14.4" x14ac:dyDescent="0.3">
      <c r="A49" s="4" t="s">
        <v>61</v>
      </c>
      <c r="B49" s="4">
        <v>2</v>
      </c>
      <c r="C49" s="4" t="s">
        <v>65</v>
      </c>
      <c r="D49" s="6">
        <v>3</v>
      </c>
    </row>
    <row r="50" spans="1:26" ht="14.4" x14ac:dyDescent="0.3">
      <c r="A50" s="4" t="s">
        <v>66</v>
      </c>
      <c r="B50" s="4">
        <v>1</v>
      </c>
      <c r="C50" s="4" t="s">
        <v>67</v>
      </c>
      <c r="D50" s="4">
        <v>8</v>
      </c>
      <c r="G50" s="4" t="s">
        <v>68</v>
      </c>
    </row>
    <row r="51" spans="1:26" ht="14.4" x14ac:dyDescent="0.3">
      <c r="A51" s="4" t="s">
        <v>66</v>
      </c>
      <c r="B51" s="4">
        <v>1</v>
      </c>
      <c r="C51" s="4" t="s">
        <v>69</v>
      </c>
      <c r="D51" s="4">
        <v>8</v>
      </c>
      <c r="G51" s="4" t="s">
        <v>68</v>
      </c>
    </row>
    <row r="52" spans="1:26" ht="14.4" x14ac:dyDescent="0.3">
      <c r="A52" s="4" t="s">
        <v>66</v>
      </c>
      <c r="B52" s="4">
        <v>1</v>
      </c>
      <c r="C52" s="4" t="s">
        <v>70</v>
      </c>
      <c r="E52" s="6">
        <v>2</v>
      </c>
      <c r="H52" s="4" t="s">
        <v>71</v>
      </c>
    </row>
    <row r="53" spans="1:26" ht="14.4" x14ac:dyDescent="0.3">
      <c r="A53" s="9" t="s">
        <v>66</v>
      </c>
      <c r="B53" s="9">
        <v>1</v>
      </c>
      <c r="C53" s="9" t="s">
        <v>72</v>
      </c>
      <c r="D53" s="9">
        <v>8</v>
      </c>
      <c r="E53" s="10"/>
      <c r="F53" s="10"/>
      <c r="G53" s="10"/>
      <c r="H53" s="9" t="s">
        <v>73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4" x14ac:dyDescent="0.3">
      <c r="A54" s="9" t="s">
        <v>66</v>
      </c>
      <c r="B54" s="9">
        <v>1</v>
      </c>
      <c r="C54" s="9" t="s">
        <v>74</v>
      </c>
      <c r="D54" s="9">
        <v>8</v>
      </c>
      <c r="E54" s="10"/>
      <c r="F54" s="10"/>
      <c r="G54" s="10"/>
      <c r="H54" s="9" t="s">
        <v>73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4" x14ac:dyDescent="0.3">
      <c r="A55" s="4" t="s">
        <v>66</v>
      </c>
      <c r="B55" s="4">
        <v>2</v>
      </c>
      <c r="C55" s="4" t="s">
        <v>75</v>
      </c>
      <c r="E55" s="4">
        <v>1</v>
      </c>
    </row>
    <row r="56" spans="1:26" ht="14.4" x14ac:dyDescent="0.3">
      <c r="A56" s="4" t="s">
        <v>66</v>
      </c>
      <c r="B56" s="4">
        <v>2</v>
      </c>
      <c r="C56" s="4" t="s">
        <v>76</v>
      </c>
      <c r="E56" s="4">
        <v>1</v>
      </c>
    </row>
    <row r="57" spans="1:26" ht="14.4" x14ac:dyDescent="0.3">
      <c r="A57" s="4" t="s">
        <v>66</v>
      </c>
      <c r="B57" s="4">
        <v>3</v>
      </c>
      <c r="C57" s="4" t="s">
        <v>77</v>
      </c>
      <c r="D57" s="6"/>
      <c r="E57" s="4">
        <v>1</v>
      </c>
    </row>
    <row r="58" spans="1:26" ht="14.4" x14ac:dyDescent="0.3">
      <c r="A58" s="4" t="s">
        <v>66</v>
      </c>
      <c r="B58" s="4">
        <v>3</v>
      </c>
      <c r="C58" s="4" t="s">
        <v>78</v>
      </c>
      <c r="D58" s="6"/>
      <c r="E58" s="4">
        <v>1</v>
      </c>
    </row>
    <row r="59" spans="1:26" ht="14.4" x14ac:dyDescent="0.3">
      <c r="A59" s="4" t="s">
        <v>66</v>
      </c>
      <c r="B59" s="4">
        <v>3</v>
      </c>
      <c r="C59" s="4" t="s">
        <v>79</v>
      </c>
      <c r="D59" s="6">
        <v>6</v>
      </c>
      <c r="E59" s="6"/>
      <c r="H59" s="4" t="s">
        <v>19</v>
      </c>
    </row>
    <row r="60" spans="1:26" ht="14.4" x14ac:dyDescent="0.3">
      <c r="A60" s="4" t="s">
        <v>66</v>
      </c>
      <c r="B60" s="4">
        <v>4</v>
      </c>
      <c r="C60" s="4" t="s">
        <v>80</v>
      </c>
      <c r="D60" s="6"/>
      <c r="E60" s="4">
        <v>1</v>
      </c>
    </row>
    <row r="61" spans="1:26" ht="14.4" x14ac:dyDescent="0.3">
      <c r="A61" s="4" t="s">
        <v>66</v>
      </c>
      <c r="B61" s="4">
        <v>4</v>
      </c>
      <c r="C61" s="4" t="s">
        <v>81</v>
      </c>
      <c r="D61" s="6"/>
      <c r="E61" s="4">
        <v>1</v>
      </c>
    </row>
    <row r="62" spans="1:26" ht="14.4" x14ac:dyDescent="0.3">
      <c r="A62" s="4" t="s">
        <v>66</v>
      </c>
      <c r="B62" s="4">
        <v>4</v>
      </c>
      <c r="C62" s="4" t="s">
        <v>82</v>
      </c>
      <c r="D62" s="6"/>
      <c r="E62" s="4">
        <v>1</v>
      </c>
    </row>
    <row r="63" spans="1:26" ht="14.4" x14ac:dyDescent="0.3">
      <c r="A63" s="4" t="s">
        <v>66</v>
      </c>
      <c r="B63" s="4">
        <v>4</v>
      </c>
      <c r="C63" s="4" t="s">
        <v>83</v>
      </c>
      <c r="D63" s="6"/>
      <c r="E63" s="4">
        <v>1</v>
      </c>
    </row>
    <row r="64" spans="1:26" ht="14.4" x14ac:dyDescent="0.3">
      <c r="A64" s="4" t="s">
        <v>66</v>
      </c>
      <c r="B64" s="4">
        <v>4</v>
      </c>
      <c r="C64" s="4" t="s">
        <v>84</v>
      </c>
      <c r="D64" s="6"/>
      <c r="E64" s="4">
        <v>1</v>
      </c>
    </row>
    <row r="65" spans="1:8" ht="14.4" x14ac:dyDescent="0.3">
      <c r="A65" s="4" t="s">
        <v>66</v>
      </c>
      <c r="B65" s="4">
        <v>4</v>
      </c>
      <c r="C65" s="4" t="s">
        <v>85</v>
      </c>
      <c r="D65" s="6">
        <v>7</v>
      </c>
      <c r="E65" s="4">
        <v>1</v>
      </c>
      <c r="H65" s="11" t="s">
        <v>17</v>
      </c>
    </row>
    <row r="66" spans="1:8" ht="14.4" x14ac:dyDescent="0.3">
      <c r="A66" s="4" t="s">
        <v>66</v>
      </c>
      <c r="B66" s="4">
        <v>4</v>
      </c>
      <c r="C66" s="4" t="s">
        <v>86</v>
      </c>
      <c r="D66" s="6">
        <v>6</v>
      </c>
      <c r="E66" s="4">
        <v>1</v>
      </c>
      <c r="H66" s="11" t="s">
        <v>17</v>
      </c>
    </row>
    <row r="67" spans="1:8" ht="14.4" x14ac:dyDescent="0.3">
      <c r="A67" s="4" t="s">
        <v>66</v>
      </c>
      <c r="B67" s="4">
        <v>6</v>
      </c>
      <c r="C67" s="4" t="s">
        <v>87</v>
      </c>
      <c r="E67" s="4">
        <v>1</v>
      </c>
    </row>
    <row r="68" spans="1:8" ht="14.4" x14ac:dyDescent="0.3">
      <c r="A68" s="4" t="s">
        <v>66</v>
      </c>
      <c r="B68" s="4">
        <v>6</v>
      </c>
      <c r="C68" s="4" t="s">
        <v>88</v>
      </c>
      <c r="D68" s="6"/>
      <c r="E68" s="4">
        <v>1</v>
      </c>
    </row>
    <row r="69" spans="1:8" ht="14.4" x14ac:dyDescent="0.3">
      <c r="A69" s="4" t="s">
        <v>66</v>
      </c>
      <c r="B69" s="4">
        <v>6</v>
      </c>
      <c r="C69" s="4" t="s">
        <v>89</v>
      </c>
      <c r="D69" s="7"/>
      <c r="E69" s="4">
        <v>1</v>
      </c>
    </row>
    <row r="70" spans="1:8" ht="14.4" x14ac:dyDescent="0.3">
      <c r="A70" s="4" t="s">
        <v>66</v>
      </c>
      <c r="B70" s="4">
        <v>6</v>
      </c>
      <c r="C70" s="4" t="s">
        <v>90</v>
      </c>
      <c r="D70" s="6"/>
      <c r="E70" s="4">
        <v>1</v>
      </c>
    </row>
    <row r="71" spans="1:8" ht="14.4" x14ac:dyDescent="0.3">
      <c r="A71" s="4" t="s">
        <v>66</v>
      </c>
      <c r="B71" s="4">
        <v>7</v>
      </c>
      <c r="C71" s="4" t="s">
        <v>91</v>
      </c>
      <c r="E71" s="4">
        <v>1</v>
      </c>
    </row>
    <row r="72" spans="1:8" ht="14.4" x14ac:dyDescent="0.3">
      <c r="A72" s="4" t="s">
        <v>66</v>
      </c>
      <c r="B72" s="4">
        <v>7</v>
      </c>
      <c r="C72" s="4" t="s">
        <v>92</v>
      </c>
      <c r="E72" s="4">
        <v>1</v>
      </c>
    </row>
    <row r="73" spans="1:8" ht="14.4" x14ac:dyDescent="0.3">
      <c r="A73" s="4" t="s">
        <v>66</v>
      </c>
      <c r="B73" s="4">
        <v>7</v>
      </c>
      <c r="C73" s="4" t="s">
        <v>93</v>
      </c>
      <c r="E73" s="4">
        <v>1</v>
      </c>
    </row>
    <row r="74" spans="1:8" ht="14.4" x14ac:dyDescent="0.3">
      <c r="A74" s="4" t="s">
        <v>66</v>
      </c>
      <c r="B74" s="4">
        <v>7</v>
      </c>
      <c r="C74" s="4" t="s">
        <v>94</v>
      </c>
      <c r="E74" s="4">
        <v>1</v>
      </c>
    </row>
    <row r="75" spans="1:8" ht="14.4" x14ac:dyDescent="0.3">
      <c r="A75" s="4" t="s">
        <v>66</v>
      </c>
      <c r="B75" s="4">
        <v>7</v>
      </c>
      <c r="C75" s="4" t="s">
        <v>95</v>
      </c>
      <c r="E75" s="4">
        <v>1</v>
      </c>
    </row>
    <row r="76" spans="1:8" ht="14.4" x14ac:dyDescent="0.3">
      <c r="A76" s="4" t="s">
        <v>66</v>
      </c>
      <c r="B76" s="4">
        <v>7</v>
      </c>
      <c r="C76" s="4" t="s">
        <v>96</v>
      </c>
      <c r="E76" s="4">
        <v>1</v>
      </c>
    </row>
    <row r="77" spans="1:8" ht="14.4" x14ac:dyDescent="0.3">
      <c r="A77" s="4" t="s">
        <v>66</v>
      </c>
      <c r="B77" s="4">
        <v>8</v>
      </c>
      <c r="C77" s="4" t="s">
        <v>97</v>
      </c>
      <c r="E77" s="4">
        <v>1</v>
      </c>
    </row>
    <row r="78" spans="1:8" ht="14.4" x14ac:dyDescent="0.3">
      <c r="A78" s="4" t="s">
        <v>66</v>
      </c>
      <c r="B78" s="4">
        <v>8</v>
      </c>
      <c r="C78" s="4" t="s">
        <v>98</v>
      </c>
      <c r="E78" s="4">
        <v>1</v>
      </c>
    </row>
    <row r="79" spans="1:8" ht="14.4" x14ac:dyDescent="0.3">
      <c r="A79" s="4" t="s">
        <v>66</v>
      </c>
      <c r="B79" s="4">
        <v>8</v>
      </c>
      <c r="C79" s="4" t="s">
        <v>99</v>
      </c>
      <c r="E79" s="4">
        <v>1</v>
      </c>
    </row>
    <row r="80" spans="1:8" ht="14.4" x14ac:dyDescent="0.3">
      <c r="A80" s="4" t="s">
        <v>66</v>
      </c>
      <c r="B80" s="4">
        <v>8</v>
      </c>
      <c r="C80" s="4" t="s">
        <v>100</v>
      </c>
      <c r="E80" s="4">
        <v>1</v>
      </c>
    </row>
    <row r="81" spans="1:8" ht="14.4" x14ac:dyDescent="0.3">
      <c r="A81" s="4" t="s">
        <v>66</v>
      </c>
      <c r="B81" s="4">
        <v>9</v>
      </c>
      <c r="C81" s="4" t="s">
        <v>101</v>
      </c>
      <c r="E81" s="4">
        <v>1</v>
      </c>
    </row>
    <row r="82" spans="1:8" ht="14.4" x14ac:dyDescent="0.3">
      <c r="A82" s="4" t="s">
        <v>66</v>
      </c>
      <c r="B82" s="4">
        <v>9</v>
      </c>
      <c r="C82" s="4" t="s">
        <v>102</v>
      </c>
      <c r="E82" s="4">
        <v>1</v>
      </c>
    </row>
    <row r="83" spans="1:8" ht="14.4" x14ac:dyDescent="0.3">
      <c r="A83" s="4" t="s">
        <v>66</v>
      </c>
      <c r="B83" s="4">
        <v>9</v>
      </c>
      <c r="C83" s="4" t="s">
        <v>103</v>
      </c>
      <c r="E83" s="4">
        <v>1</v>
      </c>
    </row>
    <row r="84" spans="1:8" ht="14.4" x14ac:dyDescent="0.3">
      <c r="A84" s="4" t="s">
        <v>66</v>
      </c>
      <c r="B84" s="4">
        <v>9</v>
      </c>
      <c r="C84" s="4" t="s">
        <v>104</v>
      </c>
      <c r="E84" s="4">
        <v>1</v>
      </c>
    </row>
    <row r="85" spans="1:8" ht="14.4" x14ac:dyDescent="0.3">
      <c r="A85" s="4" t="s">
        <v>66</v>
      </c>
      <c r="B85" s="4">
        <v>9</v>
      </c>
      <c r="C85" s="4" t="s">
        <v>105</v>
      </c>
      <c r="E85" s="4">
        <v>1</v>
      </c>
    </row>
    <row r="86" spans="1:8" ht="14.4" x14ac:dyDescent="0.3">
      <c r="A86" s="4" t="s">
        <v>66</v>
      </c>
      <c r="B86" s="4">
        <v>9</v>
      </c>
      <c r="C86" s="4" t="s">
        <v>106</v>
      </c>
      <c r="E86" s="4">
        <v>1</v>
      </c>
    </row>
    <row r="87" spans="1:8" ht="14.4" x14ac:dyDescent="0.3">
      <c r="A87" s="4" t="s">
        <v>107</v>
      </c>
      <c r="B87" s="4">
        <v>1</v>
      </c>
      <c r="C87" s="4" t="s">
        <v>108</v>
      </c>
      <c r="D87" s="6">
        <v>3</v>
      </c>
      <c r="E87" s="4">
        <v>1</v>
      </c>
      <c r="G87" s="4" t="s">
        <v>109</v>
      </c>
      <c r="H87" s="4" t="s">
        <v>110</v>
      </c>
    </row>
    <row r="88" spans="1:8" ht="14.4" x14ac:dyDescent="0.3">
      <c r="A88" s="4" t="s">
        <v>107</v>
      </c>
      <c r="B88" s="4">
        <v>1</v>
      </c>
      <c r="C88" s="4" t="s">
        <v>111</v>
      </c>
      <c r="D88" s="6">
        <v>1</v>
      </c>
      <c r="G88" s="4" t="s">
        <v>109</v>
      </c>
      <c r="H88" s="4" t="s">
        <v>112</v>
      </c>
    </row>
    <row r="89" spans="1:8" ht="14.4" x14ac:dyDescent="0.3">
      <c r="A89" s="4" t="s">
        <v>107</v>
      </c>
      <c r="B89" s="4">
        <v>2</v>
      </c>
      <c r="C89" s="4" t="s">
        <v>113</v>
      </c>
      <c r="D89" s="6"/>
      <c r="E89" s="4">
        <v>1</v>
      </c>
    </row>
    <row r="90" spans="1:8" ht="14.4" x14ac:dyDescent="0.3">
      <c r="A90" s="4" t="s">
        <v>107</v>
      </c>
      <c r="B90" s="4">
        <v>3</v>
      </c>
      <c r="C90" s="4" t="s">
        <v>114</v>
      </c>
      <c r="D90" s="6"/>
      <c r="E90" s="4">
        <v>1</v>
      </c>
    </row>
    <row r="91" spans="1:8" ht="14.4" x14ac:dyDescent="0.3">
      <c r="A91" s="4" t="s">
        <v>107</v>
      </c>
      <c r="B91" s="4">
        <v>3</v>
      </c>
      <c r="C91" s="4" t="s">
        <v>115</v>
      </c>
      <c r="D91" s="6"/>
      <c r="E91" s="4">
        <v>1</v>
      </c>
      <c r="G91" s="4" t="s">
        <v>116</v>
      </c>
    </row>
    <row r="92" spans="1:8" ht="14.4" x14ac:dyDescent="0.3">
      <c r="A92" s="4" t="s">
        <v>107</v>
      </c>
      <c r="B92" s="4">
        <v>4</v>
      </c>
      <c r="C92" s="4" t="s">
        <v>117</v>
      </c>
      <c r="D92" s="6"/>
      <c r="E92" s="4">
        <v>1</v>
      </c>
    </row>
    <row r="93" spans="1:8" ht="14.4" x14ac:dyDescent="0.3">
      <c r="A93" s="4" t="s">
        <v>107</v>
      </c>
      <c r="B93" s="4">
        <v>4</v>
      </c>
      <c r="C93" s="4" t="s">
        <v>118</v>
      </c>
      <c r="D93" s="6"/>
      <c r="E93" s="4">
        <v>1</v>
      </c>
    </row>
    <row r="94" spans="1:8" ht="14.4" x14ac:dyDescent="0.3">
      <c r="A94" s="4" t="s">
        <v>107</v>
      </c>
      <c r="B94" s="4">
        <v>4</v>
      </c>
      <c r="C94" s="4" t="s">
        <v>119</v>
      </c>
      <c r="D94" s="6"/>
      <c r="E94" s="4">
        <v>1</v>
      </c>
      <c r="G94" s="4" t="s">
        <v>120</v>
      </c>
    </row>
    <row r="95" spans="1:8" ht="14.4" x14ac:dyDescent="0.3">
      <c r="A95" s="4" t="s">
        <v>121</v>
      </c>
      <c r="B95" s="4">
        <v>2</v>
      </c>
      <c r="C95" s="4" t="s">
        <v>122</v>
      </c>
      <c r="E95" s="4">
        <v>1</v>
      </c>
    </row>
    <row r="96" spans="1:8" ht="14.4" x14ac:dyDescent="0.3">
      <c r="A96" s="4" t="s">
        <v>121</v>
      </c>
      <c r="B96" s="4">
        <v>2</v>
      </c>
      <c r="C96" s="4" t="s">
        <v>123</v>
      </c>
      <c r="D96" s="4">
        <v>1</v>
      </c>
    </row>
    <row r="97" spans="1:5" ht="14.4" x14ac:dyDescent="0.3">
      <c r="A97" s="4" t="s">
        <v>121</v>
      </c>
      <c r="B97" s="4">
        <v>2</v>
      </c>
      <c r="C97" s="4" t="s">
        <v>124</v>
      </c>
      <c r="D97" s="4">
        <v>1</v>
      </c>
    </row>
    <row r="98" spans="1:5" ht="14.4" x14ac:dyDescent="0.3">
      <c r="A98" s="4" t="s">
        <v>121</v>
      </c>
      <c r="B98" s="4">
        <v>2</v>
      </c>
      <c r="C98" s="4" t="s">
        <v>125</v>
      </c>
      <c r="D98" s="4">
        <v>1</v>
      </c>
    </row>
    <row r="99" spans="1:5" ht="14.4" x14ac:dyDescent="0.3">
      <c r="A99" s="4" t="s">
        <v>121</v>
      </c>
      <c r="B99" s="4">
        <v>2</v>
      </c>
      <c r="C99" s="4" t="s">
        <v>126</v>
      </c>
      <c r="D99" s="4">
        <v>1</v>
      </c>
    </row>
    <row r="100" spans="1:5" ht="14.4" x14ac:dyDescent="0.3">
      <c r="A100" s="4" t="s">
        <v>121</v>
      </c>
      <c r="B100" s="4">
        <v>2</v>
      </c>
      <c r="C100" s="4" t="s">
        <v>127</v>
      </c>
      <c r="D100" s="4">
        <v>1</v>
      </c>
    </row>
    <row r="101" spans="1:5" ht="14.4" x14ac:dyDescent="0.3">
      <c r="A101" s="4" t="s">
        <v>121</v>
      </c>
      <c r="B101" s="4">
        <v>2</v>
      </c>
      <c r="C101" s="4" t="s">
        <v>128</v>
      </c>
      <c r="E101" s="4">
        <v>1</v>
      </c>
    </row>
    <row r="102" spans="1:5" ht="14.4" x14ac:dyDescent="0.3">
      <c r="A102" s="4" t="s">
        <v>121</v>
      </c>
      <c r="B102" s="4">
        <v>2</v>
      </c>
      <c r="C102" s="4" t="s">
        <v>129</v>
      </c>
      <c r="D102" s="4">
        <v>1</v>
      </c>
    </row>
    <row r="103" spans="1:5" ht="14.4" x14ac:dyDescent="0.3">
      <c r="A103" s="4" t="s">
        <v>121</v>
      </c>
      <c r="B103" s="4">
        <v>2</v>
      </c>
      <c r="C103" s="4" t="s">
        <v>130</v>
      </c>
      <c r="D103" s="4">
        <v>1</v>
      </c>
    </row>
    <row r="104" spans="1:5" ht="14.4" x14ac:dyDescent="0.3">
      <c r="A104" s="4" t="s">
        <v>121</v>
      </c>
      <c r="B104" s="4">
        <v>2</v>
      </c>
      <c r="C104" s="4" t="s">
        <v>131</v>
      </c>
      <c r="D104" s="4">
        <v>1</v>
      </c>
    </row>
    <row r="105" spans="1:5" ht="14.4" x14ac:dyDescent="0.3">
      <c r="A105" s="4" t="s">
        <v>121</v>
      </c>
      <c r="B105" s="4">
        <v>2</v>
      </c>
      <c r="C105" s="4" t="s">
        <v>132</v>
      </c>
      <c r="D105" s="4">
        <v>1</v>
      </c>
    </row>
    <row r="106" spans="1:5" ht="14.4" x14ac:dyDescent="0.3">
      <c r="A106" s="4" t="s">
        <v>121</v>
      </c>
      <c r="B106" s="4">
        <v>2</v>
      </c>
      <c r="C106" s="4" t="s">
        <v>133</v>
      </c>
      <c r="D106" s="4">
        <v>1</v>
      </c>
    </row>
    <row r="107" spans="1:5" ht="14.4" x14ac:dyDescent="0.3">
      <c r="A107" s="4" t="s">
        <v>121</v>
      </c>
      <c r="B107" s="4">
        <v>2</v>
      </c>
      <c r="C107" s="4" t="s">
        <v>134</v>
      </c>
      <c r="E107" s="4">
        <v>1</v>
      </c>
    </row>
    <row r="108" spans="1:5" ht="14.4" x14ac:dyDescent="0.3">
      <c r="A108" s="4" t="s">
        <v>121</v>
      </c>
      <c r="B108" s="4">
        <v>2</v>
      </c>
      <c r="C108" s="4" t="s">
        <v>135</v>
      </c>
      <c r="D108" s="4">
        <v>1</v>
      </c>
    </row>
    <row r="109" spans="1:5" ht="14.4" x14ac:dyDescent="0.3">
      <c r="A109" s="4" t="s">
        <v>121</v>
      </c>
      <c r="B109" s="4">
        <v>3</v>
      </c>
      <c r="C109" s="4" t="s">
        <v>136</v>
      </c>
      <c r="D109" s="4">
        <v>1</v>
      </c>
      <c r="E109" s="4">
        <v>1</v>
      </c>
    </row>
    <row r="110" spans="1:5" ht="14.4" x14ac:dyDescent="0.3">
      <c r="A110" s="4" t="s">
        <v>121</v>
      </c>
      <c r="B110" s="4">
        <v>3</v>
      </c>
      <c r="C110" s="4" t="s">
        <v>137</v>
      </c>
      <c r="D110" s="4">
        <v>1</v>
      </c>
      <c r="E110" s="4">
        <v>1</v>
      </c>
    </row>
    <row r="111" spans="1:5" ht="14.4" x14ac:dyDescent="0.3">
      <c r="A111" s="4" t="s">
        <v>121</v>
      </c>
      <c r="B111" s="4">
        <v>4</v>
      </c>
      <c r="C111" s="4" t="s">
        <v>135</v>
      </c>
      <c r="E111" s="4">
        <v>1</v>
      </c>
    </row>
    <row r="112" spans="1:5" ht="14.4" x14ac:dyDescent="0.3">
      <c r="A112" s="4" t="s">
        <v>121</v>
      </c>
      <c r="B112" s="4">
        <v>4</v>
      </c>
      <c r="C112" s="4" t="s">
        <v>138</v>
      </c>
      <c r="D112" s="4">
        <v>1</v>
      </c>
    </row>
    <row r="113" spans="1:8" ht="14.4" x14ac:dyDescent="0.3">
      <c r="A113" s="4" t="s">
        <v>121</v>
      </c>
      <c r="B113" s="4">
        <v>4</v>
      </c>
      <c r="C113" s="4" t="s">
        <v>139</v>
      </c>
      <c r="D113" s="4">
        <v>1</v>
      </c>
      <c r="E113" s="4">
        <v>1</v>
      </c>
    </row>
    <row r="114" spans="1:8" ht="14.4" x14ac:dyDescent="0.3">
      <c r="A114" s="4" t="s">
        <v>121</v>
      </c>
      <c r="B114" s="4">
        <v>4</v>
      </c>
      <c r="C114" s="4" t="s">
        <v>140</v>
      </c>
      <c r="D114" s="4">
        <v>1</v>
      </c>
      <c r="E114" s="4">
        <v>1</v>
      </c>
    </row>
    <row r="115" spans="1:8" ht="14.4" x14ac:dyDescent="0.3">
      <c r="A115" s="4" t="s">
        <v>121</v>
      </c>
      <c r="B115" s="4">
        <v>4</v>
      </c>
      <c r="C115" s="4" t="s">
        <v>141</v>
      </c>
      <c r="D115" s="4">
        <v>1</v>
      </c>
      <c r="E115" s="4">
        <v>1</v>
      </c>
    </row>
    <row r="116" spans="1:8" ht="14.4" x14ac:dyDescent="0.3">
      <c r="A116" s="4" t="s">
        <v>121</v>
      </c>
      <c r="B116" s="4">
        <v>4</v>
      </c>
      <c r="C116" s="4" t="s">
        <v>142</v>
      </c>
      <c r="D116" s="4">
        <v>1</v>
      </c>
      <c r="E116" s="4">
        <v>1</v>
      </c>
    </row>
    <row r="117" spans="1:8" ht="14.4" x14ac:dyDescent="0.3">
      <c r="A117" s="4" t="s">
        <v>121</v>
      </c>
      <c r="B117" s="4">
        <v>4</v>
      </c>
      <c r="C117" s="4" t="s">
        <v>143</v>
      </c>
      <c r="D117" s="4">
        <v>1</v>
      </c>
    </row>
    <row r="118" spans="1:8" ht="14.4" x14ac:dyDescent="0.3">
      <c r="A118" s="4" t="s">
        <v>144</v>
      </c>
      <c r="B118" s="4">
        <v>1</v>
      </c>
      <c r="C118" s="4" t="s">
        <v>145</v>
      </c>
      <c r="D118" s="4">
        <v>2</v>
      </c>
    </row>
    <row r="119" spans="1:8" ht="14.4" x14ac:dyDescent="0.3">
      <c r="A119" s="4" t="s">
        <v>144</v>
      </c>
      <c r="B119" s="4">
        <v>1</v>
      </c>
      <c r="C119" s="4" t="s">
        <v>146</v>
      </c>
      <c r="D119" s="4">
        <v>1</v>
      </c>
    </row>
    <row r="120" spans="1:8" ht="14.4" x14ac:dyDescent="0.3">
      <c r="A120" s="4" t="s">
        <v>144</v>
      </c>
      <c r="B120" s="4">
        <v>1</v>
      </c>
      <c r="C120" s="4" t="s">
        <v>147</v>
      </c>
      <c r="D120" s="4">
        <v>1</v>
      </c>
    </row>
    <row r="121" spans="1:8" ht="14.4" x14ac:dyDescent="0.3">
      <c r="A121" s="4" t="s">
        <v>144</v>
      </c>
      <c r="B121" s="4">
        <v>1</v>
      </c>
      <c r="C121" s="4" t="s">
        <v>55</v>
      </c>
      <c r="E121" s="4">
        <v>3</v>
      </c>
    </row>
    <row r="122" spans="1:8" ht="14.4" x14ac:dyDescent="0.3">
      <c r="A122" s="4" t="s">
        <v>144</v>
      </c>
      <c r="B122" s="4">
        <v>4</v>
      </c>
      <c r="C122" s="4" t="s">
        <v>148</v>
      </c>
      <c r="D122" s="6">
        <v>8</v>
      </c>
      <c r="H122" s="4" t="s">
        <v>112</v>
      </c>
    </row>
    <row r="123" spans="1:8" ht="14.4" x14ac:dyDescent="0.3">
      <c r="A123" s="4" t="s">
        <v>144</v>
      </c>
      <c r="B123" s="4">
        <v>4</v>
      </c>
      <c r="C123" s="4" t="s">
        <v>149</v>
      </c>
      <c r="D123" s="4">
        <v>1</v>
      </c>
      <c r="E123" s="4"/>
      <c r="G123" s="4"/>
    </row>
    <row r="124" spans="1:8" ht="14.4" x14ac:dyDescent="0.3">
      <c r="A124" s="4" t="s">
        <v>144</v>
      </c>
      <c r="B124" s="4">
        <v>4</v>
      </c>
      <c r="C124" s="4" t="s">
        <v>150</v>
      </c>
      <c r="E124" s="4">
        <v>1</v>
      </c>
    </row>
    <row r="125" spans="1:8" ht="14.4" x14ac:dyDescent="0.3">
      <c r="A125" s="4" t="s">
        <v>144</v>
      </c>
      <c r="B125" s="4">
        <v>4</v>
      </c>
      <c r="C125" s="4" t="s">
        <v>151</v>
      </c>
      <c r="E125" s="4">
        <v>1</v>
      </c>
    </row>
    <row r="126" spans="1:8" ht="14.4" x14ac:dyDescent="0.3">
      <c r="A126" s="4" t="s">
        <v>144</v>
      </c>
      <c r="B126" s="4">
        <v>4</v>
      </c>
      <c r="C126" s="4" t="s">
        <v>152</v>
      </c>
      <c r="E126" s="4">
        <v>1</v>
      </c>
    </row>
    <row r="127" spans="1:8" ht="14.4" x14ac:dyDescent="0.3">
      <c r="A127" s="4" t="s">
        <v>144</v>
      </c>
      <c r="B127" s="4">
        <v>4</v>
      </c>
      <c r="C127" s="4" t="s">
        <v>153</v>
      </c>
      <c r="D127" s="6"/>
      <c r="E127" s="4">
        <v>1</v>
      </c>
    </row>
    <row r="128" spans="1:8" ht="14.4" x14ac:dyDescent="0.3">
      <c r="A128" s="4" t="s">
        <v>144</v>
      </c>
      <c r="B128" s="4">
        <v>4</v>
      </c>
      <c r="C128" s="4" t="s">
        <v>154</v>
      </c>
      <c r="E128" s="4">
        <v>1</v>
      </c>
    </row>
    <row r="129" spans="1:8" ht="14.4" x14ac:dyDescent="0.3">
      <c r="A129" s="4" t="s">
        <v>144</v>
      </c>
      <c r="B129" s="4">
        <v>5</v>
      </c>
      <c r="C129" s="4" t="s">
        <v>155</v>
      </c>
      <c r="D129" s="4">
        <v>1</v>
      </c>
      <c r="E129" s="4">
        <v>1</v>
      </c>
    </row>
    <row r="130" spans="1:8" ht="14.4" x14ac:dyDescent="0.3">
      <c r="A130" s="4" t="s">
        <v>144</v>
      </c>
      <c r="B130" s="4">
        <v>5</v>
      </c>
      <c r="C130" s="4" t="s">
        <v>156</v>
      </c>
      <c r="D130" s="4">
        <v>1</v>
      </c>
      <c r="E130" s="4">
        <v>1</v>
      </c>
    </row>
    <row r="131" spans="1:8" ht="14.4" x14ac:dyDescent="0.3">
      <c r="A131" s="4" t="s">
        <v>144</v>
      </c>
      <c r="B131" s="4">
        <v>5</v>
      </c>
      <c r="C131" s="4" t="s">
        <v>157</v>
      </c>
      <c r="D131" s="4">
        <v>1</v>
      </c>
      <c r="E131" s="4">
        <v>1</v>
      </c>
    </row>
    <row r="132" spans="1:8" ht="14.4" x14ac:dyDescent="0.3">
      <c r="A132" s="4" t="s">
        <v>144</v>
      </c>
      <c r="B132" s="4">
        <v>5</v>
      </c>
      <c r="C132" s="4" t="s">
        <v>158</v>
      </c>
      <c r="D132" s="4">
        <v>1</v>
      </c>
      <c r="E132" s="4">
        <v>1</v>
      </c>
    </row>
    <row r="133" spans="1:8" ht="14.4" x14ac:dyDescent="0.3">
      <c r="A133" s="4" t="s">
        <v>144</v>
      </c>
      <c r="B133" s="4">
        <v>5</v>
      </c>
      <c r="C133" s="4" t="s">
        <v>159</v>
      </c>
      <c r="D133" s="4">
        <v>1</v>
      </c>
      <c r="E133" s="4">
        <v>1</v>
      </c>
    </row>
    <row r="134" spans="1:8" ht="14.4" x14ac:dyDescent="0.3">
      <c r="A134" s="4" t="s">
        <v>144</v>
      </c>
      <c r="B134" s="4">
        <v>5</v>
      </c>
      <c r="C134" s="4" t="s">
        <v>160</v>
      </c>
      <c r="D134" s="4">
        <v>1</v>
      </c>
      <c r="E134" s="4">
        <v>1</v>
      </c>
    </row>
    <row r="135" spans="1:8" ht="14.4" x14ac:dyDescent="0.3">
      <c r="A135" s="4" t="s">
        <v>144</v>
      </c>
      <c r="B135" s="4">
        <v>5</v>
      </c>
      <c r="C135" s="4" t="s">
        <v>148</v>
      </c>
      <c r="D135" s="4">
        <v>1</v>
      </c>
      <c r="H135" s="4" t="s">
        <v>161</v>
      </c>
    </row>
    <row r="136" spans="1:8" ht="14.4" x14ac:dyDescent="0.3">
      <c r="A136" s="4" t="s">
        <v>144</v>
      </c>
      <c r="B136" s="4">
        <v>5</v>
      </c>
      <c r="C136" s="4" t="s">
        <v>162</v>
      </c>
      <c r="D136" s="4">
        <v>1</v>
      </c>
      <c r="E136" s="4">
        <v>1</v>
      </c>
    </row>
    <row r="137" spans="1:8" ht="14.4" x14ac:dyDescent="0.3">
      <c r="A137" s="4" t="s">
        <v>144</v>
      </c>
      <c r="B137" s="4">
        <v>5</v>
      </c>
      <c r="C137" s="4" t="s">
        <v>163</v>
      </c>
      <c r="D137" s="4">
        <v>1</v>
      </c>
    </row>
    <row r="138" spans="1:8" ht="14.4" x14ac:dyDescent="0.3">
      <c r="A138" s="4" t="s">
        <v>144</v>
      </c>
      <c r="B138" s="4">
        <v>6</v>
      </c>
      <c r="C138" s="4" t="s">
        <v>164</v>
      </c>
      <c r="D138" s="6"/>
      <c r="E138" s="4">
        <v>1</v>
      </c>
    </row>
    <row r="139" spans="1:8" ht="14.4" x14ac:dyDescent="0.3">
      <c r="A139" s="4" t="s">
        <v>144</v>
      </c>
      <c r="B139" s="4">
        <v>6</v>
      </c>
      <c r="C139" s="4" t="s">
        <v>165</v>
      </c>
      <c r="D139" s="6"/>
      <c r="E139" s="4">
        <v>1</v>
      </c>
    </row>
    <row r="140" spans="1:8" ht="14.4" x14ac:dyDescent="0.3">
      <c r="A140" s="4" t="s">
        <v>144</v>
      </c>
      <c r="B140" s="4">
        <v>7</v>
      </c>
      <c r="C140" s="4" t="s">
        <v>135</v>
      </c>
      <c r="D140" s="6">
        <v>3</v>
      </c>
      <c r="H140" s="4" t="s">
        <v>166</v>
      </c>
    </row>
    <row r="141" spans="1:8" ht="14.4" x14ac:dyDescent="0.3">
      <c r="A141" s="4" t="s">
        <v>144</v>
      </c>
      <c r="B141" s="4">
        <v>7</v>
      </c>
      <c r="C141" s="4" t="s">
        <v>167</v>
      </c>
      <c r="D141" s="4">
        <v>2</v>
      </c>
    </row>
    <row r="142" spans="1:8" ht="14.4" x14ac:dyDescent="0.3">
      <c r="A142" s="4" t="s">
        <v>144</v>
      </c>
      <c r="B142" s="4">
        <v>7</v>
      </c>
      <c r="C142" s="4" t="s">
        <v>168</v>
      </c>
      <c r="E142" s="4">
        <v>6</v>
      </c>
    </row>
    <row r="143" spans="1:8" ht="14.4" x14ac:dyDescent="0.3">
      <c r="A143" s="4" t="s">
        <v>144</v>
      </c>
      <c r="B143" s="4">
        <v>7</v>
      </c>
      <c r="C143" s="4" t="s">
        <v>169</v>
      </c>
      <c r="D143" s="6">
        <v>1</v>
      </c>
      <c r="G143" s="4"/>
    </row>
    <row r="144" spans="1:8" ht="14.4" x14ac:dyDescent="0.3">
      <c r="A144" s="4" t="s">
        <v>170</v>
      </c>
      <c r="B144" s="4">
        <v>1</v>
      </c>
      <c r="C144" s="4" t="s">
        <v>171</v>
      </c>
      <c r="E144" s="4">
        <v>1</v>
      </c>
    </row>
    <row r="145" spans="1:7" ht="14.4" x14ac:dyDescent="0.3">
      <c r="A145" s="4" t="s">
        <v>170</v>
      </c>
      <c r="B145" s="4">
        <v>1</v>
      </c>
      <c r="C145" s="4" t="s">
        <v>172</v>
      </c>
      <c r="E145" s="4">
        <v>1</v>
      </c>
    </row>
    <row r="146" spans="1:7" ht="14.4" x14ac:dyDescent="0.3">
      <c r="A146" s="4" t="s">
        <v>170</v>
      </c>
      <c r="B146" s="4">
        <v>1</v>
      </c>
      <c r="C146" s="4" t="s">
        <v>173</v>
      </c>
      <c r="E146" s="4">
        <v>1</v>
      </c>
      <c r="G146" s="4" t="s">
        <v>174</v>
      </c>
    </row>
    <row r="147" spans="1:7" ht="14.4" x14ac:dyDescent="0.3">
      <c r="A147" s="4" t="s">
        <v>170</v>
      </c>
      <c r="B147" s="4">
        <v>2</v>
      </c>
      <c r="C147" s="4" t="s">
        <v>175</v>
      </c>
      <c r="E147" s="4">
        <v>1</v>
      </c>
    </row>
    <row r="148" spans="1:7" ht="14.4" x14ac:dyDescent="0.3">
      <c r="A148" s="4" t="s">
        <v>170</v>
      </c>
      <c r="B148" s="4">
        <v>2</v>
      </c>
      <c r="C148" s="4" t="s">
        <v>176</v>
      </c>
      <c r="D148" s="6"/>
      <c r="E148" s="4">
        <v>1</v>
      </c>
    </row>
    <row r="149" spans="1:7" ht="14.4" x14ac:dyDescent="0.3">
      <c r="A149" s="4" t="s">
        <v>170</v>
      </c>
      <c r="B149" s="4">
        <v>2</v>
      </c>
      <c r="C149" s="4" t="s">
        <v>177</v>
      </c>
      <c r="E149" s="4">
        <v>1</v>
      </c>
      <c r="G149" s="4" t="s">
        <v>178</v>
      </c>
    </row>
    <row r="150" spans="1:7" ht="14.4" x14ac:dyDescent="0.3">
      <c r="A150" s="4" t="s">
        <v>170</v>
      </c>
      <c r="B150" s="4">
        <v>2</v>
      </c>
      <c r="C150" s="4" t="s">
        <v>179</v>
      </c>
      <c r="D150" s="6"/>
      <c r="E150" s="4">
        <v>1</v>
      </c>
    </row>
    <row r="151" spans="1:7" ht="14.4" x14ac:dyDescent="0.3">
      <c r="A151" s="4" t="s">
        <v>170</v>
      </c>
      <c r="B151" s="4">
        <v>3</v>
      </c>
      <c r="C151" s="4" t="s">
        <v>180</v>
      </c>
      <c r="D151" s="6"/>
      <c r="E151" s="4">
        <v>1</v>
      </c>
    </row>
    <row r="152" spans="1:7" ht="14.4" x14ac:dyDescent="0.3">
      <c r="A152" s="4" t="s">
        <v>170</v>
      </c>
      <c r="B152" s="4">
        <v>3</v>
      </c>
      <c r="C152" s="4" t="s">
        <v>181</v>
      </c>
      <c r="E152" s="4">
        <v>1</v>
      </c>
    </row>
    <row r="153" spans="1:7" ht="14.4" x14ac:dyDescent="0.3">
      <c r="A153" s="4" t="s">
        <v>170</v>
      </c>
      <c r="B153" s="4">
        <v>3</v>
      </c>
      <c r="C153" s="4" t="s">
        <v>182</v>
      </c>
      <c r="E153" s="4">
        <v>1</v>
      </c>
    </row>
    <row r="154" spans="1:7" ht="14.4" x14ac:dyDescent="0.3">
      <c r="A154" s="4" t="s">
        <v>183</v>
      </c>
      <c r="B154" s="4">
        <v>1</v>
      </c>
      <c r="C154" s="4" t="s">
        <v>184</v>
      </c>
      <c r="E154" s="4">
        <v>1</v>
      </c>
    </row>
    <row r="155" spans="1:7" ht="14.4" x14ac:dyDescent="0.3">
      <c r="A155" s="4" t="s">
        <v>183</v>
      </c>
      <c r="B155" s="4">
        <v>1</v>
      </c>
      <c r="C155" s="4" t="s">
        <v>185</v>
      </c>
      <c r="D155" s="4">
        <v>20</v>
      </c>
      <c r="E155" s="4">
        <v>1</v>
      </c>
    </row>
    <row r="156" spans="1:7" ht="14.4" x14ac:dyDescent="0.3">
      <c r="A156" s="4" t="s">
        <v>183</v>
      </c>
      <c r="B156" s="4">
        <v>1</v>
      </c>
      <c r="C156" s="4" t="s">
        <v>186</v>
      </c>
      <c r="E156" s="4">
        <v>1</v>
      </c>
    </row>
    <row r="157" spans="1:7" ht="14.4" x14ac:dyDescent="0.3">
      <c r="A157" s="4" t="s">
        <v>183</v>
      </c>
      <c r="B157" s="4">
        <v>2</v>
      </c>
      <c r="C157" s="4" t="s">
        <v>187</v>
      </c>
      <c r="E157" s="4">
        <v>1</v>
      </c>
    </row>
    <row r="158" spans="1:7" ht="14.4" x14ac:dyDescent="0.3">
      <c r="A158" s="4" t="s">
        <v>183</v>
      </c>
      <c r="B158" s="4">
        <v>2</v>
      </c>
      <c r="C158" s="4" t="s">
        <v>188</v>
      </c>
      <c r="D158" s="6"/>
      <c r="E158" s="4">
        <v>1</v>
      </c>
    </row>
    <row r="159" spans="1:7" ht="14.4" x14ac:dyDescent="0.3">
      <c r="A159" s="4" t="s">
        <v>183</v>
      </c>
      <c r="B159" s="4">
        <v>2</v>
      </c>
      <c r="C159" s="4" t="s">
        <v>189</v>
      </c>
      <c r="D159" s="6"/>
      <c r="E159" s="4">
        <v>1</v>
      </c>
    </row>
    <row r="160" spans="1:7" ht="14.4" x14ac:dyDescent="0.3">
      <c r="A160" s="4" t="s">
        <v>183</v>
      </c>
      <c r="B160" s="4">
        <v>3</v>
      </c>
      <c r="C160" s="4" t="s">
        <v>190</v>
      </c>
      <c r="D160" s="4">
        <v>1</v>
      </c>
    </row>
    <row r="161" spans="1:8" ht="14.4" x14ac:dyDescent="0.3">
      <c r="A161" s="4" t="s">
        <v>183</v>
      </c>
      <c r="B161" s="4">
        <v>3</v>
      </c>
      <c r="C161" s="4" t="s">
        <v>191</v>
      </c>
      <c r="D161" s="6"/>
      <c r="E161" s="4">
        <v>1</v>
      </c>
    </row>
    <row r="162" spans="1:8" ht="14.4" x14ac:dyDescent="0.3">
      <c r="A162" s="4" t="s">
        <v>183</v>
      </c>
      <c r="B162" s="4">
        <v>3</v>
      </c>
      <c r="C162" s="4" t="s">
        <v>192</v>
      </c>
      <c r="D162" s="6"/>
      <c r="E162" s="4">
        <v>1</v>
      </c>
    </row>
    <row r="163" spans="1:8" ht="14.4" x14ac:dyDescent="0.3">
      <c r="A163" s="4" t="s">
        <v>183</v>
      </c>
      <c r="B163" s="4">
        <v>3</v>
      </c>
      <c r="C163" s="4" t="s">
        <v>193</v>
      </c>
      <c r="D163" s="6"/>
      <c r="E163" s="4">
        <v>1</v>
      </c>
    </row>
    <row r="164" spans="1:8" ht="14.4" x14ac:dyDescent="0.3">
      <c r="A164" s="4" t="s">
        <v>194</v>
      </c>
      <c r="B164" s="4">
        <v>1</v>
      </c>
      <c r="C164" s="4" t="s">
        <v>195</v>
      </c>
      <c r="E164" s="4">
        <v>2</v>
      </c>
    </row>
    <row r="165" spans="1:8" ht="14.4" x14ac:dyDescent="0.3">
      <c r="A165" s="4" t="s">
        <v>194</v>
      </c>
      <c r="B165" s="4">
        <v>2</v>
      </c>
      <c r="C165" s="4" t="s">
        <v>196</v>
      </c>
      <c r="D165" s="6"/>
      <c r="E165" s="4">
        <v>1</v>
      </c>
    </row>
    <row r="166" spans="1:8" ht="14.4" x14ac:dyDescent="0.3">
      <c r="A166" s="4" t="s">
        <v>194</v>
      </c>
      <c r="B166" s="4">
        <v>2</v>
      </c>
      <c r="C166" s="4" t="s">
        <v>197</v>
      </c>
      <c r="D166" s="6"/>
      <c r="E166" s="4">
        <v>1</v>
      </c>
      <c r="H166" s="4" t="s">
        <v>161</v>
      </c>
    </row>
    <row r="167" spans="1:8" ht="14.4" x14ac:dyDescent="0.3">
      <c r="A167" s="4" t="s">
        <v>198</v>
      </c>
      <c r="B167" s="4">
        <v>1</v>
      </c>
      <c r="C167" s="4" t="s">
        <v>135</v>
      </c>
      <c r="E167" s="4">
        <v>2</v>
      </c>
    </row>
    <row r="168" spans="1:8" ht="14.4" x14ac:dyDescent="0.3">
      <c r="A168" s="4" t="s">
        <v>198</v>
      </c>
      <c r="B168" s="4">
        <v>2</v>
      </c>
      <c r="C168" s="4" t="s">
        <v>199</v>
      </c>
      <c r="D168" s="6"/>
      <c r="E168" s="4">
        <v>1</v>
      </c>
    </row>
    <row r="169" spans="1:8" ht="14.4" x14ac:dyDescent="0.3">
      <c r="A169" s="4" t="s">
        <v>198</v>
      </c>
      <c r="B169" s="4">
        <v>2</v>
      </c>
      <c r="C169" s="4" t="s">
        <v>200</v>
      </c>
      <c r="D169" s="4">
        <v>8</v>
      </c>
      <c r="E169" s="6"/>
    </row>
    <row r="170" spans="1:8" ht="14.4" x14ac:dyDescent="0.3">
      <c r="A170" s="4" t="s">
        <v>198</v>
      </c>
      <c r="B170" s="4">
        <v>3</v>
      </c>
      <c r="C170" s="4" t="s">
        <v>201</v>
      </c>
      <c r="D170" s="6"/>
      <c r="E170" s="4">
        <v>1</v>
      </c>
      <c r="G170" s="4" t="s">
        <v>202</v>
      </c>
    </row>
    <row r="171" spans="1:8" ht="14.4" x14ac:dyDescent="0.3">
      <c r="A171" s="4" t="s">
        <v>198</v>
      </c>
      <c r="B171" s="4">
        <v>3</v>
      </c>
      <c r="C171" s="4" t="s">
        <v>203</v>
      </c>
      <c r="D171" s="4">
        <v>1</v>
      </c>
      <c r="E171" s="4">
        <v>1</v>
      </c>
    </row>
    <row r="172" spans="1:8" ht="14.4" x14ac:dyDescent="0.3">
      <c r="A172" s="4" t="s">
        <v>198</v>
      </c>
      <c r="B172" s="4">
        <v>3</v>
      </c>
      <c r="C172" s="4" t="s">
        <v>204</v>
      </c>
      <c r="D172" s="6"/>
    </row>
    <row r="173" spans="1:8" ht="14.4" x14ac:dyDescent="0.3">
      <c r="A173" s="4" t="s">
        <v>198</v>
      </c>
      <c r="B173" s="4">
        <v>3</v>
      </c>
      <c r="C173" s="4" t="s">
        <v>205</v>
      </c>
      <c r="D173" s="6"/>
    </row>
    <row r="174" spans="1:8" ht="14.4" x14ac:dyDescent="0.3">
      <c r="A174" s="4" t="s">
        <v>198</v>
      </c>
      <c r="B174" s="4">
        <v>3</v>
      </c>
      <c r="C174" s="4" t="s">
        <v>206</v>
      </c>
      <c r="D174" s="6"/>
    </row>
    <row r="175" spans="1:8" ht="14.4" x14ac:dyDescent="0.3">
      <c r="A175" s="4" t="s">
        <v>198</v>
      </c>
      <c r="B175" s="4">
        <v>3</v>
      </c>
      <c r="C175" s="4" t="s">
        <v>207</v>
      </c>
      <c r="D175" s="6"/>
      <c r="E175" s="4">
        <v>1</v>
      </c>
    </row>
    <row r="176" spans="1:8" ht="14.4" x14ac:dyDescent="0.3">
      <c r="A176" s="4" t="s">
        <v>208</v>
      </c>
      <c r="B176" s="4">
        <v>1</v>
      </c>
      <c r="C176" s="4" t="s">
        <v>209</v>
      </c>
      <c r="D176" s="4">
        <v>1</v>
      </c>
      <c r="E176" s="4">
        <v>1</v>
      </c>
    </row>
    <row r="177" spans="1:9" ht="14.4" x14ac:dyDescent="0.3">
      <c r="A177" s="35" t="s">
        <v>210</v>
      </c>
      <c r="B177" s="33"/>
      <c r="C177" s="33"/>
      <c r="D177" s="12">
        <f t="shared" ref="D177:E177" si="0">SUM(D3:D176)</f>
        <v>178</v>
      </c>
      <c r="E177" s="12">
        <f t="shared" si="0"/>
        <v>134</v>
      </c>
      <c r="F177" s="12"/>
      <c r="G177" s="12"/>
    </row>
    <row r="178" spans="1:9" ht="14.4" x14ac:dyDescent="0.3">
      <c r="H178" s="4"/>
      <c r="I178" s="4"/>
    </row>
    <row r="179" spans="1:9" ht="14.4" x14ac:dyDescent="0.3">
      <c r="H179" s="4"/>
    </row>
    <row r="180" spans="1:9" ht="14.4" x14ac:dyDescent="0.3">
      <c r="H180" s="4"/>
    </row>
    <row r="181" spans="1:9" ht="14.4" x14ac:dyDescent="0.3">
      <c r="H181" s="4"/>
    </row>
  </sheetData>
  <mergeCells count="3">
    <mergeCell ref="A1:G1"/>
    <mergeCell ref="H1:I1"/>
    <mergeCell ref="A177:C1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sqref="A1:XFD1048576"/>
    </sheetView>
  </sheetViews>
  <sheetFormatPr defaultColWidth="14.44140625" defaultRowHeight="15.75" customHeight="1" x14ac:dyDescent="0.3"/>
  <cols>
    <col min="1" max="1" width="24.6640625" style="1" customWidth="1"/>
    <col min="2" max="2" width="14.44140625" style="1"/>
    <col min="3" max="3" width="51.6640625" style="1" customWidth="1"/>
    <col min="4" max="4" width="6.5546875" style="1" customWidth="1"/>
    <col min="5" max="5" width="5.44140625" style="1" customWidth="1"/>
    <col min="6" max="6" width="4.5546875" style="1" customWidth="1"/>
    <col min="7" max="7" width="52.44140625" style="1" customWidth="1"/>
    <col min="8" max="8" width="19.5546875" style="1" customWidth="1"/>
    <col min="9" max="16384" width="14.44140625" style="1"/>
  </cols>
  <sheetData>
    <row r="1" spans="1:7" ht="14.4" x14ac:dyDescent="0.3">
      <c r="A1" s="32" t="s">
        <v>211</v>
      </c>
      <c r="B1" s="33"/>
      <c r="C1" s="33"/>
      <c r="D1" s="33"/>
      <c r="E1" s="33"/>
      <c r="F1" s="33"/>
      <c r="G1" s="33"/>
    </row>
    <row r="2" spans="1:7" ht="14.4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</row>
    <row r="3" spans="1:7" ht="15.75" customHeight="1" x14ac:dyDescent="0.3">
      <c r="A3" s="4" t="s">
        <v>212</v>
      </c>
      <c r="B3" s="4">
        <v>1</v>
      </c>
      <c r="C3" s="4" t="s">
        <v>213</v>
      </c>
      <c r="E3" s="4">
        <v>3</v>
      </c>
    </row>
    <row r="4" spans="1:7" ht="15.75" customHeight="1" x14ac:dyDescent="0.3">
      <c r="A4" s="4" t="s">
        <v>212</v>
      </c>
      <c r="B4" s="4">
        <v>2</v>
      </c>
      <c r="C4" s="4" t="s">
        <v>214</v>
      </c>
      <c r="E4" s="4">
        <v>1</v>
      </c>
    </row>
    <row r="5" spans="1:7" ht="15.75" customHeight="1" x14ac:dyDescent="0.3">
      <c r="A5" s="4" t="s">
        <v>212</v>
      </c>
      <c r="B5" s="4">
        <v>2</v>
      </c>
      <c r="C5" s="4" t="s">
        <v>215</v>
      </c>
      <c r="E5" s="4">
        <v>1</v>
      </c>
    </row>
    <row r="6" spans="1:7" ht="15.75" customHeight="1" x14ac:dyDescent="0.3">
      <c r="A6" s="4" t="s">
        <v>212</v>
      </c>
      <c r="B6" s="4">
        <v>2</v>
      </c>
      <c r="C6" s="4" t="s">
        <v>216</v>
      </c>
      <c r="E6" s="4">
        <v>1</v>
      </c>
    </row>
    <row r="7" spans="1:7" ht="15.75" customHeight="1" x14ac:dyDescent="0.3">
      <c r="A7" s="4" t="s">
        <v>212</v>
      </c>
      <c r="B7" s="4">
        <v>2</v>
      </c>
      <c r="C7" s="4" t="s">
        <v>217</v>
      </c>
      <c r="E7" s="4">
        <v>1</v>
      </c>
    </row>
    <row r="8" spans="1:7" ht="15.75" customHeight="1" x14ac:dyDescent="0.3">
      <c r="A8" s="4" t="s">
        <v>212</v>
      </c>
      <c r="B8" s="4">
        <v>3</v>
      </c>
      <c r="C8" s="4" t="s">
        <v>218</v>
      </c>
      <c r="E8" s="4">
        <v>1</v>
      </c>
    </row>
    <row r="9" spans="1:7" ht="15.75" customHeight="1" x14ac:dyDescent="0.3">
      <c r="A9" s="4" t="s">
        <v>212</v>
      </c>
      <c r="B9" s="4">
        <v>3</v>
      </c>
      <c r="C9" s="4" t="s">
        <v>219</v>
      </c>
      <c r="E9" s="4">
        <v>1</v>
      </c>
    </row>
    <row r="10" spans="1:7" ht="15.75" customHeight="1" x14ac:dyDescent="0.3">
      <c r="A10" s="4" t="s">
        <v>212</v>
      </c>
      <c r="B10" s="4">
        <v>3</v>
      </c>
      <c r="C10" s="4" t="s">
        <v>220</v>
      </c>
      <c r="F10" s="4">
        <v>1</v>
      </c>
      <c r="G10" s="4" t="s">
        <v>221</v>
      </c>
    </row>
    <row r="11" spans="1:7" ht="15.75" customHeight="1" x14ac:dyDescent="0.3">
      <c r="A11" s="4" t="s">
        <v>212</v>
      </c>
      <c r="B11" s="4">
        <v>4</v>
      </c>
      <c r="C11" s="4" t="s">
        <v>222</v>
      </c>
      <c r="E11" s="4">
        <v>1</v>
      </c>
    </row>
    <row r="12" spans="1:7" ht="15.75" customHeight="1" x14ac:dyDescent="0.3">
      <c r="A12" s="4" t="s">
        <v>212</v>
      </c>
      <c r="B12" s="4">
        <v>4</v>
      </c>
      <c r="C12" s="4" t="s">
        <v>223</v>
      </c>
      <c r="E12" s="4">
        <v>1</v>
      </c>
    </row>
    <row r="13" spans="1:7" ht="15.75" customHeight="1" x14ac:dyDescent="0.3">
      <c r="A13" s="4" t="s">
        <v>212</v>
      </c>
      <c r="B13" s="4">
        <v>4</v>
      </c>
      <c r="C13" s="4" t="s">
        <v>224</v>
      </c>
      <c r="E13" s="4">
        <v>1</v>
      </c>
    </row>
    <row r="14" spans="1:7" ht="15.75" customHeight="1" x14ac:dyDescent="0.3">
      <c r="A14" s="4" t="s">
        <v>212</v>
      </c>
      <c r="B14" s="4">
        <v>4</v>
      </c>
      <c r="C14" s="4" t="s">
        <v>225</v>
      </c>
      <c r="E14" s="4">
        <v>1</v>
      </c>
    </row>
    <row r="15" spans="1:7" ht="15.75" customHeight="1" x14ac:dyDescent="0.3">
      <c r="A15" s="4" t="s">
        <v>212</v>
      </c>
      <c r="B15" s="4">
        <v>4</v>
      </c>
      <c r="C15" s="4" t="s">
        <v>226</v>
      </c>
      <c r="E15" s="4">
        <v>1</v>
      </c>
    </row>
    <row r="16" spans="1:7" ht="15.75" customHeight="1" x14ac:dyDescent="0.3">
      <c r="A16" s="4" t="s">
        <v>212</v>
      </c>
      <c r="B16" s="4">
        <v>4</v>
      </c>
      <c r="C16" s="4" t="s">
        <v>227</v>
      </c>
      <c r="F16" s="4">
        <v>3</v>
      </c>
      <c r="G16" s="4" t="s">
        <v>228</v>
      </c>
    </row>
    <row r="17" spans="1:7" ht="15.75" customHeight="1" x14ac:dyDescent="0.3">
      <c r="A17" s="4" t="s">
        <v>212</v>
      </c>
      <c r="B17" s="4">
        <v>5</v>
      </c>
      <c r="C17" s="4" t="s">
        <v>229</v>
      </c>
      <c r="E17" s="4">
        <v>1</v>
      </c>
    </row>
    <row r="18" spans="1:7" ht="15.75" customHeight="1" x14ac:dyDescent="0.3">
      <c r="A18" s="4" t="s">
        <v>212</v>
      </c>
      <c r="B18" s="4">
        <v>5</v>
      </c>
      <c r="C18" s="4" t="s">
        <v>230</v>
      </c>
      <c r="E18" s="4">
        <v>1</v>
      </c>
      <c r="F18" s="4">
        <v>1</v>
      </c>
      <c r="G18" s="4" t="s">
        <v>231</v>
      </c>
    </row>
    <row r="19" spans="1:7" ht="15.75" customHeight="1" x14ac:dyDescent="0.3">
      <c r="A19" s="4" t="s">
        <v>212</v>
      </c>
      <c r="B19" s="4">
        <v>5</v>
      </c>
      <c r="C19" s="4" t="s">
        <v>232</v>
      </c>
      <c r="F19" s="4">
        <v>1</v>
      </c>
      <c r="G19" s="4" t="s">
        <v>233</v>
      </c>
    </row>
    <row r="20" spans="1:7" ht="15.75" customHeight="1" x14ac:dyDescent="0.3">
      <c r="A20" s="4" t="s">
        <v>212</v>
      </c>
      <c r="B20" s="4">
        <v>6</v>
      </c>
      <c r="C20" s="4" t="s">
        <v>234</v>
      </c>
      <c r="D20" s="4">
        <v>1</v>
      </c>
    </row>
    <row r="21" spans="1:7" ht="15.75" customHeight="1" x14ac:dyDescent="0.3">
      <c r="A21" s="4" t="s">
        <v>212</v>
      </c>
      <c r="B21" s="4">
        <v>6</v>
      </c>
      <c r="C21" s="4" t="s">
        <v>235</v>
      </c>
      <c r="D21" s="6">
        <v>2</v>
      </c>
    </row>
    <row r="22" spans="1:7" ht="15.75" customHeight="1" x14ac:dyDescent="0.3">
      <c r="A22" s="4" t="s">
        <v>212</v>
      </c>
      <c r="B22" s="4">
        <v>6</v>
      </c>
      <c r="C22" s="4" t="s">
        <v>236</v>
      </c>
      <c r="D22" s="4">
        <v>1</v>
      </c>
      <c r="E22" s="6">
        <v>6</v>
      </c>
    </row>
    <row r="23" spans="1:7" ht="15.75" customHeight="1" x14ac:dyDescent="0.3">
      <c r="A23" s="4" t="s">
        <v>237</v>
      </c>
      <c r="B23" s="4">
        <v>1</v>
      </c>
      <c r="C23" s="4" t="s">
        <v>238</v>
      </c>
      <c r="D23" s="6"/>
      <c r="E23" s="4">
        <v>1</v>
      </c>
    </row>
    <row r="24" spans="1:7" ht="15.75" customHeight="1" x14ac:dyDescent="0.3">
      <c r="A24" s="4" t="s">
        <v>237</v>
      </c>
      <c r="B24" s="4">
        <v>1</v>
      </c>
      <c r="C24" s="4" t="s">
        <v>239</v>
      </c>
      <c r="D24" s="6"/>
      <c r="E24" s="4">
        <v>1</v>
      </c>
    </row>
    <row r="25" spans="1:7" ht="15.75" customHeight="1" x14ac:dyDescent="0.3">
      <c r="A25" s="4" t="s">
        <v>237</v>
      </c>
      <c r="B25" s="4">
        <v>1</v>
      </c>
      <c r="C25" s="4" t="s">
        <v>240</v>
      </c>
      <c r="D25" s="7"/>
      <c r="E25" s="4">
        <v>1</v>
      </c>
    </row>
    <row r="26" spans="1:7" ht="15.75" customHeight="1" x14ac:dyDescent="0.3">
      <c r="A26" s="4" t="s">
        <v>237</v>
      </c>
      <c r="B26" s="4">
        <v>1</v>
      </c>
      <c r="C26" s="4" t="s">
        <v>241</v>
      </c>
      <c r="D26" s="6"/>
      <c r="E26" s="4">
        <v>1</v>
      </c>
    </row>
    <row r="27" spans="1:7" ht="15.75" customHeight="1" x14ac:dyDescent="0.3">
      <c r="A27" s="4" t="s">
        <v>237</v>
      </c>
      <c r="B27" s="4">
        <v>1</v>
      </c>
      <c r="C27" s="4" t="s">
        <v>242</v>
      </c>
      <c r="D27" s="6"/>
      <c r="E27" s="4">
        <v>1</v>
      </c>
    </row>
    <row r="28" spans="1:7" ht="15.75" customHeight="1" x14ac:dyDescent="0.3">
      <c r="A28" s="4" t="s">
        <v>237</v>
      </c>
      <c r="B28" s="4">
        <v>1</v>
      </c>
      <c r="C28" s="4" t="s">
        <v>243</v>
      </c>
      <c r="E28" s="4">
        <v>1</v>
      </c>
    </row>
    <row r="29" spans="1:7" ht="14.4" x14ac:dyDescent="0.3">
      <c r="A29" s="4" t="s">
        <v>237</v>
      </c>
      <c r="B29" s="4">
        <v>1</v>
      </c>
      <c r="C29" s="4" t="s">
        <v>244</v>
      </c>
      <c r="E29" s="4">
        <v>1</v>
      </c>
    </row>
    <row r="30" spans="1:7" ht="14.4" x14ac:dyDescent="0.3">
      <c r="A30" s="4" t="s">
        <v>237</v>
      </c>
      <c r="B30" s="4">
        <v>1</v>
      </c>
      <c r="C30" s="4" t="s">
        <v>245</v>
      </c>
      <c r="E30" s="4">
        <v>1</v>
      </c>
    </row>
    <row r="31" spans="1:7" ht="14.4" x14ac:dyDescent="0.3">
      <c r="A31" s="4" t="s">
        <v>237</v>
      </c>
      <c r="B31" s="4">
        <v>1</v>
      </c>
      <c r="C31" s="4" t="s">
        <v>246</v>
      </c>
      <c r="E31" s="4">
        <v>1</v>
      </c>
    </row>
    <row r="32" spans="1:7" ht="14.4" x14ac:dyDescent="0.3">
      <c r="A32" s="4" t="s">
        <v>237</v>
      </c>
      <c r="B32" s="4">
        <v>1</v>
      </c>
      <c r="C32" s="4" t="s">
        <v>247</v>
      </c>
      <c r="E32" s="4">
        <v>1</v>
      </c>
    </row>
    <row r="33" spans="1:7" ht="14.4" x14ac:dyDescent="0.3">
      <c r="A33" s="4" t="s">
        <v>237</v>
      </c>
      <c r="B33" s="4">
        <v>2</v>
      </c>
      <c r="C33" s="4" t="s">
        <v>248</v>
      </c>
      <c r="E33" s="4">
        <v>1</v>
      </c>
    </row>
    <row r="34" spans="1:7" ht="14.4" x14ac:dyDescent="0.3">
      <c r="A34" s="4" t="s">
        <v>237</v>
      </c>
      <c r="B34" s="4">
        <v>2</v>
      </c>
      <c r="C34" s="4" t="s">
        <v>249</v>
      </c>
      <c r="D34" s="6">
        <v>5</v>
      </c>
      <c r="G34" s="4" t="s">
        <v>250</v>
      </c>
    </row>
    <row r="35" spans="1:7" ht="14.4" x14ac:dyDescent="0.3">
      <c r="A35" s="4" t="s">
        <v>237</v>
      </c>
      <c r="B35" s="4">
        <v>2</v>
      </c>
      <c r="C35" s="4" t="s">
        <v>251</v>
      </c>
      <c r="D35" s="6"/>
      <c r="E35" s="4">
        <v>1</v>
      </c>
    </row>
    <row r="36" spans="1:7" ht="14.4" x14ac:dyDescent="0.3">
      <c r="A36" s="4" t="s">
        <v>237</v>
      </c>
      <c r="B36" s="4">
        <v>2</v>
      </c>
      <c r="C36" s="4" t="s">
        <v>252</v>
      </c>
      <c r="E36" s="4">
        <v>1</v>
      </c>
    </row>
    <row r="37" spans="1:7" ht="14.4" x14ac:dyDescent="0.3">
      <c r="A37" s="4" t="s">
        <v>237</v>
      </c>
      <c r="B37" s="4">
        <v>2</v>
      </c>
      <c r="C37" s="4" t="s">
        <v>253</v>
      </c>
      <c r="D37" s="4">
        <v>4</v>
      </c>
    </row>
    <row r="38" spans="1:7" ht="14.4" x14ac:dyDescent="0.3">
      <c r="A38" s="4" t="s">
        <v>237</v>
      </c>
      <c r="B38" s="4">
        <v>2</v>
      </c>
      <c r="C38" s="4" t="s">
        <v>254</v>
      </c>
      <c r="E38" s="4">
        <v>1</v>
      </c>
    </row>
    <row r="39" spans="1:7" ht="14.4" x14ac:dyDescent="0.3">
      <c r="A39" s="4" t="s">
        <v>237</v>
      </c>
      <c r="B39" s="4">
        <v>2</v>
      </c>
      <c r="C39" s="4" t="s">
        <v>255</v>
      </c>
      <c r="D39" s="4">
        <v>10</v>
      </c>
      <c r="E39" s="6"/>
      <c r="G39" s="4" t="s">
        <v>256</v>
      </c>
    </row>
    <row r="40" spans="1:7" ht="14.4" x14ac:dyDescent="0.3">
      <c r="A40" s="4" t="s">
        <v>237</v>
      </c>
      <c r="B40" s="4">
        <v>2</v>
      </c>
      <c r="C40" s="4" t="s">
        <v>257</v>
      </c>
      <c r="D40" s="6">
        <v>1</v>
      </c>
      <c r="E40" s="6"/>
      <c r="G40" s="4" t="s">
        <v>258</v>
      </c>
    </row>
    <row r="41" spans="1:7" ht="14.4" x14ac:dyDescent="0.3">
      <c r="A41" s="4" t="s">
        <v>259</v>
      </c>
      <c r="B41" s="4">
        <v>2</v>
      </c>
      <c r="C41" s="4" t="s">
        <v>260</v>
      </c>
      <c r="D41" s="6"/>
      <c r="E41" s="6">
        <v>1</v>
      </c>
      <c r="G41" s="4"/>
    </row>
    <row r="42" spans="1:7" ht="14.4" x14ac:dyDescent="0.3">
      <c r="A42" s="4" t="s">
        <v>237</v>
      </c>
      <c r="B42" s="4">
        <v>2</v>
      </c>
      <c r="C42" s="4" t="s">
        <v>261</v>
      </c>
      <c r="D42" s="4">
        <v>1</v>
      </c>
    </row>
    <row r="43" spans="1:7" ht="14.4" x14ac:dyDescent="0.3">
      <c r="A43" s="4" t="s">
        <v>237</v>
      </c>
      <c r="B43" s="4">
        <v>2</v>
      </c>
      <c r="C43" s="4" t="s">
        <v>262</v>
      </c>
      <c r="D43" s="6"/>
      <c r="E43" s="4">
        <v>1</v>
      </c>
    </row>
    <row r="44" spans="1:7" ht="14.4" x14ac:dyDescent="0.3">
      <c r="A44" s="4" t="s">
        <v>237</v>
      </c>
      <c r="B44" s="4">
        <v>2</v>
      </c>
      <c r="C44" s="4" t="s">
        <v>263</v>
      </c>
      <c r="E44" s="4">
        <v>1</v>
      </c>
    </row>
    <row r="45" spans="1:7" ht="14.4" x14ac:dyDescent="0.3">
      <c r="A45" s="4" t="s">
        <v>237</v>
      </c>
      <c r="B45" s="4">
        <v>3</v>
      </c>
      <c r="C45" s="4" t="s">
        <v>33</v>
      </c>
      <c r="E45" s="4">
        <v>1</v>
      </c>
    </row>
    <row r="46" spans="1:7" ht="14.4" x14ac:dyDescent="0.3">
      <c r="A46" s="4" t="s">
        <v>237</v>
      </c>
      <c r="B46" s="4">
        <v>3</v>
      </c>
      <c r="C46" s="4" t="s">
        <v>264</v>
      </c>
      <c r="E46" s="4">
        <v>1</v>
      </c>
    </row>
    <row r="47" spans="1:7" ht="14.4" x14ac:dyDescent="0.3">
      <c r="A47" s="4" t="s">
        <v>237</v>
      </c>
      <c r="B47" s="4">
        <v>3</v>
      </c>
      <c r="C47" s="4" t="s">
        <v>265</v>
      </c>
      <c r="E47" s="4">
        <v>1</v>
      </c>
    </row>
    <row r="48" spans="1:7" ht="14.4" x14ac:dyDescent="0.3">
      <c r="A48" s="4" t="s">
        <v>237</v>
      </c>
      <c r="B48" s="4">
        <v>3</v>
      </c>
      <c r="C48" s="4" t="s">
        <v>266</v>
      </c>
      <c r="E48" s="4">
        <v>1</v>
      </c>
    </row>
    <row r="49" spans="1:7" ht="14.4" x14ac:dyDescent="0.3">
      <c r="A49" s="4" t="s">
        <v>237</v>
      </c>
      <c r="B49" s="4">
        <v>3</v>
      </c>
      <c r="C49" s="4" t="s">
        <v>267</v>
      </c>
      <c r="E49" s="4">
        <v>1</v>
      </c>
    </row>
    <row r="50" spans="1:7" ht="14.4" x14ac:dyDescent="0.3">
      <c r="A50" s="4" t="s">
        <v>237</v>
      </c>
      <c r="B50" s="4">
        <v>3</v>
      </c>
      <c r="C50" s="4" t="s">
        <v>268</v>
      </c>
      <c r="E50" s="4">
        <v>1</v>
      </c>
    </row>
    <row r="51" spans="1:7" ht="14.4" x14ac:dyDescent="0.3">
      <c r="A51" s="4" t="s">
        <v>237</v>
      </c>
      <c r="B51" s="4">
        <v>3</v>
      </c>
      <c r="C51" s="4" t="s">
        <v>269</v>
      </c>
      <c r="E51" s="4">
        <v>1</v>
      </c>
    </row>
    <row r="52" spans="1:7" ht="14.4" x14ac:dyDescent="0.3">
      <c r="A52" s="4" t="s">
        <v>237</v>
      </c>
      <c r="B52" s="4">
        <v>4</v>
      </c>
      <c r="C52" s="4" t="s">
        <v>270</v>
      </c>
      <c r="E52" s="4">
        <v>1</v>
      </c>
    </row>
    <row r="53" spans="1:7" ht="14.4" x14ac:dyDescent="0.3">
      <c r="A53" s="4" t="s">
        <v>237</v>
      </c>
      <c r="B53" s="4">
        <v>4</v>
      </c>
      <c r="C53" s="4" t="s">
        <v>271</v>
      </c>
      <c r="E53" s="4">
        <v>1</v>
      </c>
    </row>
    <row r="54" spans="1:7" ht="14.4" x14ac:dyDescent="0.3">
      <c r="A54" s="4" t="s">
        <v>237</v>
      </c>
      <c r="B54" s="4">
        <v>4</v>
      </c>
      <c r="C54" s="4" t="s">
        <v>272</v>
      </c>
      <c r="E54" s="4">
        <v>1</v>
      </c>
    </row>
    <row r="55" spans="1:7" ht="14.4" x14ac:dyDescent="0.3">
      <c r="A55" s="4" t="s">
        <v>237</v>
      </c>
      <c r="B55" s="4">
        <v>4</v>
      </c>
      <c r="C55" s="4" t="s">
        <v>273</v>
      </c>
      <c r="E55" s="4">
        <v>1</v>
      </c>
    </row>
    <row r="56" spans="1:7" ht="14.4" x14ac:dyDescent="0.3">
      <c r="A56" s="4" t="s">
        <v>237</v>
      </c>
      <c r="B56" s="4">
        <v>4</v>
      </c>
      <c r="C56" s="4" t="s">
        <v>274</v>
      </c>
      <c r="E56" s="4">
        <v>1</v>
      </c>
    </row>
    <row r="57" spans="1:7" ht="14.4" x14ac:dyDescent="0.3">
      <c r="A57" s="4" t="s">
        <v>275</v>
      </c>
      <c r="B57" s="4">
        <v>1</v>
      </c>
      <c r="C57" s="4" t="s">
        <v>135</v>
      </c>
      <c r="D57" s="6">
        <v>18</v>
      </c>
      <c r="E57" s="4">
        <v>1</v>
      </c>
      <c r="G57" s="4" t="s">
        <v>276</v>
      </c>
    </row>
    <row r="58" spans="1:7" ht="14.4" x14ac:dyDescent="0.3">
      <c r="A58" s="4" t="s">
        <v>275</v>
      </c>
      <c r="B58" s="4">
        <v>1</v>
      </c>
      <c r="C58" s="4" t="s">
        <v>277</v>
      </c>
      <c r="D58" s="4">
        <v>1</v>
      </c>
      <c r="G58" s="4" t="s">
        <v>278</v>
      </c>
    </row>
    <row r="59" spans="1:7" ht="14.4" x14ac:dyDescent="0.3">
      <c r="A59" s="4" t="s">
        <v>275</v>
      </c>
      <c r="B59" s="4">
        <v>1</v>
      </c>
      <c r="C59" s="4" t="s">
        <v>279</v>
      </c>
      <c r="D59" s="4">
        <v>1</v>
      </c>
      <c r="G59" s="4" t="s">
        <v>278</v>
      </c>
    </row>
    <row r="60" spans="1:7" ht="14.4" x14ac:dyDescent="0.3">
      <c r="A60" s="4" t="s">
        <v>275</v>
      </c>
      <c r="B60" s="4">
        <v>2</v>
      </c>
      <c r="C60" s="4" t="s">
        <v>280</v>
      </c>
      <c r="E60" s="4">
        <v>1</v>
      </c>
    </row>
    <row r="61" spans="1:7" ht="14.4" x14ac:dyDescent="0.3">
      <c r="A61" s="4" t="s">
        <v>275</v>
      </c>
      <c r="B61" s="4">
        <v>2</v>
      </c>
      <c r="C61" s="4" t="s">
        <v>281</v>
      </c>
      <c r="E61" s="4">
        <v>1</v>
      </c>
    </row>
    <row r="62" spans="1:7" ht="14.4" x14ac:dyDescent="0.3">
      <c r="A62" s="4" t="s">
        <v>275</v>
      </c>
      <c r="B62" s="4">
        <v>2</v>
      </c>
      <c r="C62" s="4" t="s">
        <v>282</v>
      </c>
      <c r="E62" s="4">
        <v>1</v>
      </c>
    </row>
    <row r="63" spans="1:7" ht="14.4" x14ac:dyDescent="0.3">
      <c r="A63" s="4" t="s">
        <v>275</v>
      </c>
      <c r="B63" s="4">
        <v>2</v>
      </c>
      <c r="C63" s="4" t="s">
        <v>283</v>
      </c>
      <c r="E63" s="6">
        <v>1</v>
      </c>
      <c r="G63" s="4" t="s">
        <v>284</v>
      </c>
    </row>
    <row r="64" spans="1:7" ht="14.4" x14ac:dyDescent="0.3">
      <c r="A64" s="4" t="s">
        <v>275</v>
      </c>
      <c r="B64" s="4">
        <v>3</v>
      </c>
      <c r="C64" s="4" t="s">
        <v>285</v>
      </c>
      <c r="E64" s="4">
        <v>1</v>
      </c>
    </row>
    <row r="65" spans="1:8" ht="14.4" x14ac:dyDescent="0.3">
      <c r="A65" s="4" t="s">
        <v>275</v>
      </c>
      <c r="B65" s="4">
        <v>3</v>
      </c>
      <c r="C65" s="4" t="s">
        <v>286</v>
      </c>
      <c r="E65" s="4">
        <v>1</v>
      </c>
      <c r="F65" s="4"/>
    </row>
    <row r="66" spans="1:8" ht="14.4" x14ac:dyDescent="0.3">
      <c r="A66" s="4" t="s">
        <v>275</v>
      </c>
      <c r="B66" s="4">
        <v>3</v>
      </c>
      <c r="C66" s="4" t="s">
        <v>151</v>
      </c>
      <c r="E66" s="4"/>
      <c r="F66" s="4">
        <v>1</v>
      </c>
      <c r="G66" s="4" t="s">
        <v>287</v>
      </c>
    </row>
    <row r="67" spans="1:8" ht="14.4" x14ac:dyDescent="0.3">
      <c r="A67" s="4" t="s">
        <v>275</v>
      </c>
      <c r="B67" s="4">
        <v>3</v>
      </c>
      <c r="C67" s="4" t="s">
        <v>288</v>
      </c>
      <c r="E67" s="4">
        <v>1</v>
      </c>
    </row>
    <row r="68" spans="1:8" ht="14.4" x14ac:dyDescent="0.3">
      <c r="A68" s="4" t="s">
        <v>289</v>
      </c>
      <c r="B68" s="4">
        <v>1</v>
      </c>
      <c r="C68" s="4" t="s">
        <v>290</v>
      </c>
      <c r="D68" s="4">
        <v>1</v>
      </c>
    </row>
    <row r="69" spans="1:8" ht="14.4" x14ac:dyDescent="0.3">
      <c r="A69" s="4" t="s">
        <v>289</v>
      </c>
      <c r="B69" s="4">
        <v>2</v>
      </c>
      <c r="C69" s="4" t="s">
        <v>236</v>
      </c>
      <c r="E69" s="4">
        <v>1</v>
      </c>
    </row>
    <row r="70" spans="1:8" ht="14.4" x14ac:dyDescent="0.3">
      <c r="A70" s="4" t="s">
        <v>291</v>
      </c>
      <c r="B70" s="4">
        <v>1</v>
      </c>
      <c r="C70" s="4" t="s">
        <v>292</v>
      </c>
      <c r="D70" s="4">
        <v>1</v>
      </c>
      <c r="E70" s="4">
        <v>1</v>
      </c>
    </row>
    <row r="71" spans="1:8" ht="14.4" x14ac:dyDescent="0.3">
      <c r="A71" s="4" t="s">
        <v>291</v>
      </c>
      <c r="B71" s="4">
        <v>1</v>
      </c>
      <c r="C71" s="4" t="s">
        <v>293</v>
      </c>
      <c r="D71" s="4">
        <v>1</v>
      </c>
    </row>
    <row r="72" spans="1:8" ht="14.4" x14ac:dyDescent="0.3">
      <c r="A72" s="4" t="s">
        <v>291</v>
      </c>
      <c r="B72" s="4">
        <v>1</v>
      </c>
      <c r="C72" s="4" t="s">
        <v>294</v>
      </c>
      <c r="D72" s="6">
        <v>4</v>
      </c>
      <c r="G72" s="4" t="s">
        <v>295</v>
      </c>
    </row>
    <row r="73" spans="1:8" ht="14.4" x14ac:dyDescent="0.3">
      <c r="A73" s="4" t="s">
        <v>291</v>
      </c>
      <c r="B73" s="4">
        <v>2</v>
      </c>
      <c r="C73" s="4" t="s">
        <v>296</v>
      </c>
      <c r="D73" s="4">
        <v>1</v>
      </c>
      <c r="E73" s="6"/>
    </row>
    <row r="74" spans="1:8" ht="14.4" x14ac:dyDescent="0.3">
      <c r="A74" s="4" t="s">
        <v>291</v>
      </c>
      <c r="B74" s="4">
        <v>2</v>
      </c>
      <c r="C74" s="4" t="s">
        <v>297</v>
      </c>
      <c r="D74" s="6"/>
      <c r="E74" s="4">
        <v>1</v>
      </c>
    </row>
    <row r="75" spans="1:8" ht="14.4" x14ac:dyDescent="0.3">
      <c r="A75" s="4" t="s">
        <v>291</v>
      </c>
      <c r="B75" s="4">
        <v>2</v>
      </c>
      <c r="C75" s="4" t="s">
        <v>298</v>
      </c>
      <c r="D75" s="6"/>
      <c r="E75" s="4">
        <v>1</v>
      </c>
    </row>
    <row r="76" spans="1:8" ht="14.4" x14ac:dyDescent="0.3">
      <c r="A76" s="4" t="s">
        <v>291</v>
      </c>
      <c r="B76" s="4">
        <v>2</v>
      </c>
      <c r="C76" s="4" t="s">
        <v>299</v>
      </c>
      <c r="D76" s="6"/>
      <c r="E76" s="4">
        <v>1</v>
      </c>
    </row>
    <row r="77" spans="1:8" ht="14.4" x14ac:dyDescent="0.3">
      <c r="A77" s="4" t="s">
        <v>291</v>
      </c>
      <c r="B77" s="4">
        <v>2</v>
      </c>
      <c r="C77" s="4" t="s">
        <v>300</v>
      </c>
      <c r="D77" s="6"/>
      <c r="E77" s="4">
        <v>1</v>
      </c>
    </row>
    <row r="78" spans="1:8" ht="14.4" x14ac:dyDescent="0.3">
      <c r="A78" s="4" t="s">
        <v>291</v>
      </c>
      <c r="B78" s="4">
        <v>3</v>
      </c>
      <c r="C78" s="4" t="s">
        <v>135</v>
      </c>
      <c r="D78" s="6">
        <v>2</v>
      </c>
      <c r="G78" s="4" t="s">
        <v>301</v>
      </c>
    </row>
    <row r="79" spans="1:8" ht="14.4" x14ac:dyDescent="0.3">
      <c r="A79" s="4" t="s">
        <v>291</v>
      </c>
      <c r="B79" s="4">
        <v>3</v>
      </c>
      <c r="C79" s="4" t="s">
        <v>302</v>
      </c>
      <c r="E79" s="4">
        <v>1</v>
      </c>
    </row>
    <row r="80" spans="1:8" ht="14.4" x14ac:dyDescent="0.3">
      <c r="A80" s="4" t="s">
        <v>291</v>
      </c>
      <c r="B80" s="4">
        <v>3</v>
      </c>
      <c r="C80" s="4" t="s">
        <v>236</v>
      </c>
      <c r="D80" s="6">
        <v>6</v>
      </c>
      <c r="E80" s="6">
        <v>4</v>
      </c>
      <c r="G80" s="4" t="s">
        <v>303</v>
      </c>
      <c r="H80" s="4" t="s">
        <v>304</v>
      </c>
    </row>
    <row r="81" spans="1:7" ht="14.4" x14ac:dyDescent="0.3">
      <c r="A81" s="4" t="s">
        <v>305</v>
      </c>
      <c r="B81" s="4">
        <v>1</v>
      </c>
      <c r="C81" s="4" t="s">
        <v>306</v>
      </c>
      <c r="D81" s="4">
        <v>1</v>
      </c>
    </row>
    <row r="82" spans="1:7" ht="14.4" x14ac:dyDescent="0.3">
      <c r="A82" s="4" t="s">
        <v>305</v>
      </c>
      <c r="B82" s="4">
        <v>1</v>
      </c>
      <c r="C82" s="4" t="s">
        <v>307</v>
      </c>
      <c r="D82" s="4">
        <v>2</v>
      </c>
    </row>
    <row r="83" spans="1:7" ht="14.4" x14ac:dyDescent="0.3">
      <c r="A83" s="4" t="s">
        <v>305</v>
      </c>
      <c r="B83" s="4">
        <v>1</v>
      </c>
      <c r="C83" s="4" t="s">
        <v>308</v>
      </c>
      <c r="D83" s="4">
        <v>1</v>
      </c>
    </row>
    <row r="84" spans="1:7" ht="14.4" x14ac:dyDescent="0.3">
      <c r="A84" s="4" t="s">
        <v>305</v>
      </c>
      <c r="B84" s="4">
        <v>1</v>
      </c>
      <c r="C84" s="4" t="s">
        <v>309</v>
      </c>
      <c r="D84" s="4">
        <v>1</v>
      </c>
      <c r="G84" s="4" t="s">
        <v>310</v>
      </c>
    </row>
    <row r="85" spans="1:7" ht="14.4" x14ac:dyDescent="0.3">
      <c r="A85" s="4" t="s">
        <v>305</v>
      </c>
      <c r="B85" s="4">
        <v>1</v>
      </c>
      <c r="C85" s="4" t="s">
        <v>311</v>
      </c>
      <c r="D85" s="4">
        <v>1</v>
      </c>
      <c r="G85" s="4" t="s">
        <v>310</v>
      </c>
    </row>
    <row r="86" spans="1:7" ht="14.4" x14ac:dyDescent="0.3">
      <c r="A86" s="4" t="s">
        <v>305</v>
      </c>
      <c r="B86" s="4">
        <v>1</v>
      </c>
      <c r="C86" s="4" t="s">
        <v>312</v>
      </c>
      <c r="F86" s="4">
        <v>2</v>
      </c>
      <c r="G86" s="4" t="s">
        <v>313</v>
      </c>
    </row>
    <row r="87" spans="1:7" ht="14.4" x14ac:dyDescent="0.3">
      <c r="A87" s="4" t="s">
        <v>305</v>
      </c>
      <c r="B87" s="4">
        <v>1</v>
      </c>
      <c r="C87" s="4" t="s">
        <v>314</v>
      </c>
      <c r="D87" s="4">
        <v>2</v>
      </c>
    </row>
    <row r="88" spans="1:7" ht="14.4" x14ac:dyDescent="0.3">
      <c r="A88" s="4" t="s">
        <v>305</v>
      </c>
      <c r="B88" s="4">
        <v>1</v>
      </c>
      <c r="C88" s="13">
        <v>1117</v>
      </c>
      <c r="D88" s="6">
        <v>1</v>
      </c>
    </row>
    <row r="89" spans="1:7" ht="14.4" x14ac:dyDescent="0.3">
      <c r="A89" s="4" t="s">
        <v>305</v>
      </c>
      <c r="B89" s="4">
        <v>2</v>
      </c>
      <c r="C89" s="13">
        <v>1205</v>
      </c>
      <c r="D89" s="6"/>
      <c r="E89" s="4">
        <v>1</v>
      </c>
    </row>
    <row r="90" spans="1:7" ht="14.4" x14ac:dyDescent="0.3">
      <c r="A90" s="4" t="s">
        <v>305</v>
      </c>
      <c r="B90" s="4">
        <v>2</v>
      </c>
      <c r="C90" s="4" t="s">
        <v>315</v>
      </c>
      <c r="E90" s="4">
        <v>1</v>
      </c>
    </row>
    <row r="91" spans="1:7" ht="14.4" x14ac:dyDescent="0.3">
      <c r="A91" s="4" t="s">
        <v>305</v>
      </c>
      <c r="B91" s="4">
        <v>2</v>
      </c>
      <c r="C91" s="4" t="s">
        <v>22</v>
      </c>
      <c r="D91" s="4">
        <v>1</v>
      </c>
    </row>
    <row r="92" spans="1:7" ht="14.4" x14ac:dyDescent="0.3">
      <c r="A92" s="4" t="s">
        <v>305</v>
      </c>
      <c r="B92" s="4">
        <v>2</v>
      </c>
      <c r="C92" s="4" t="s">
        <v>316</v>
      </c>
      <c r="E92" s="4">
        <v>1</v>
      </c>
    </row>
    <row r="93" spans="1:7" ht="14.4" x14ac:dyDescent="0.3">
      <c r="A93" s="4" t="s">
        <v>305</v>
      </c>
      <c r="B93" s="4">
        <v>2</v>
      </c>
      <c r="C93" s="4" t="s">
        <v>317</v>
      </c>
      <c r="E93" s="4">
        <v>1</v>
      </c>
    </row>
    <row r="94" spans="1:7" ht="14.4" x14ac:dyDescent="0.3">
      <c r="A94" s="35" t="s">
        <v>210</v>
      </c>
      <c r="B94" s="33"/>
      <c r="C94" s="33"/>
      <c r="D94" s="12">
        <f t="shared" ref="D94:F94" si="0">SUM(D3:D93)</f>
        <v>71</v>
      </c>
      <c r="E94" s="12">
        <f t="shared" si="0"/>
        <v>74</v>
      </c>
      <c r="F94" s="12">
        <f t="shared" si="0"/>
        <v>9</v>
      </c>
    </row>
  </sheetData>
  <mergeCells count="2">
    <mergeCell ref="A1:G1"/>
    <mergeCell ref="A94:C9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7" workbookViewId="0">
      <selection activeCell="H17" sqref="H17"/>
    </sheetView>
  </sheetViews>
  <sheetFormatPr defaultColWidth="14.44140625" defaultRowHeight="15.75" customHeight="1" x14ac:dyDescent="0.3"/>
  <cols>
    <col min="1" max="1" width="14.44140625" style="1"/>
    <col min="2" max="2" width="3.6640625" style="1" customWidth="1"/>
    <col min="3" max="3" width="51.6640625" style="1" customWidth="1"/>
    <col min="4" max="4" width="4.5546875" style="1" customWidth="1"/>
    <col min="5" max="5" width="3.44140625" style="1" customWidth="1"/>
    <col min="6" max="6" width="4.5546875" style="1" customWidth="1"/>
    <col min="7" max="7" width="30" style="1" customWidth="1"/>
    <col min="8" max="16384" width="14.44140625" style="1"/>
  </cols>
  <sheetData>
    <row r="1" spans="1:7" ht="14.4" x14ac:dyDescent="0.3">
      <c r="A1" s="32" t="s">
        <v>318</v>
      </c>
      <c r="B1" s="33"/>
      <c r="C1" s="33"/>
      <c r="D1" s="33"/>
      <c r="E1" s="33"/>
      <c r="F1" s="33"/>
      <c r="G1" s="33"/>
    </row>
    <row r="2" spans="1:7" ht="14.4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</row>
    <row r="3" spans="1:7" ht="15.75" customHeight="1" x14ac:dyDescent="0.3">
      <c r="A3" s="4" t="s">
        <v>319</v>
      </c>
      <c r="B3" s="4">
        <v>1</v>
      </c>
      <c r="C3" s="4" t="s">
        <v>320</v>
      </c>
      <c r="D3" s="4">
        <v>1</v>
      </c>
      <c r="E3" s="4">
        <v>1</v>
      </c>
    </row>
    <row r="4" spans="1:7" ht="15.75" customHeight="1" x14ac:dyDescent="0.3">
      <c r="A4" s="4" t="s">
        <v>319</v>
      </c>
      <c r="B4" s="4">
        <v>2</v>
      </c>
      <c r="C4" s="4" t="s">
        <v>321</v>
      </c>
      <c r="D4" s="4">
        <v>2</v>
      </c>
      <c r="E4" s="4">
        <v>1</v>
      </c>
    </row>
    <row r="5" spans="1:7" ht="15.75" customHeight="1" x14ac:dyDescent="0.3">
      <c r="A5" s="4" t="s">
        <v>322</v>
      </c>
      <c r="B5" s="4">
        <v>2</v>
      </c>
      <c r="C5" s="4" t="s">
        <v>323</v>
      </c>
      <c r="D5" s="4">
        <v>1</v>
      </c>
      <c r="E5" s="4">
        <v>1</v>
      </c>
    </row>
    <row r="6" spans="1:7" ht="15.75" customHeight="1" x14ac:dyDescent="0.3">
      <c r="A6" s="4" t="s">
        <v>322</v>
      </c>
      <c r="B6" s="4">
        <v>3</v>
      </c>
      <c r="C6" s="4" t="s">
        <v>324</v>
      </c>
      <c r="E6" s="4">
        <v>1</v>
      </c>
    </row>
    <row r="7" spans="1:7" ht="15.75" customHeight="1" x14ac:dyDescent="0.3">
      <c r="A7" s="4" t="s">
        <v>322</v>
      </c>
      <c r="B7" s="4">
        <v>3</v>
      </c>
      <c r="C7" s="4" t="s">
        <v>325</v>
      </c>
      <c r="D7" s="4">
        <v>1</v>
      </c>
      <c r="E7" s="4"/>
      <c r="F7" s="4">
        <v>1</v>
      </c>
      <c r="G7" s="4" t="s">
        <v>326</v>
      </c>
    </row>
    <row r="8" spans="1:7" ht="15.75" customHeight="1" x14ac:dyDescent="0.3">
      <c r="A8" s="4" t="s">
        <v>322</v>
      </c>
      <c r="B8" s="4">
        <v>3</v>
      </c>
      <c r="C8" s="4" t="s">
        <v>327</v>
      </c>
      <c r="E8" s="4">
        <v>1</v>
      </c>
      <c r="G8" s="4">
        <v>92</v>
      </c>
    </row>
    <row r="9" spans="1:7" ht="15.75" customHeight="1" x14ac:dyDescent="0.3">
      <c r="A9" s="4" t="s">
        <v>328</v>
      </c>
      <c r="B9" s="4">
        <v>1</v>
      </c>
      <c r="C9" s="4" t="s">
        <v>329</v>
      </c>
      <c r="D9" s="4">
        <v>2</v>
      </c>
      <c r="E9" s="4"/>
    </row>
    <row r="10" spans="1:7" ht="15.75" customHeight="1" x14ac:dyDescent="0.3">
      <c r="A10" s="4" t="s">
        <v>328</v>
      </c>
      <c r="B10" s="4">
        <v>1</v>
      </c>
      <c r="C10" s="4" t="s">
        <v>330</v>
      </c>
      <c r="D10" s="4">
        <v>1</v>
      </c>
    </row>
    <row r="11" spans="1:7" ht="15.75" customHeight="1" x14ac:dyDescent="0.3">
      <c r="A11" s="4" t="s">
        <v>328</v>
      </c>
      <c r="B11" s="4">
        <v>1</v>
      </c>
      <c r="C11" s="4" t="s">
        <v>331</v>
      </c>
      <c r="D11" s="4">
        <v>2</v>
      </c>
    </row>
    <row r="12" spans="1:7" ht="15.75" customHeight="1" x14ac:dyDescent="0.3">
      <c r="A12" s="4" t="s">
        <v>328</v>
      </c>
      <c r="B12" s="4">
        <v>1</v>
      </c>
      <c r="C12" s="4" t="s">
        <v>332</v>
      </c>
      <c r="D12" s="4">
        <v>2</v>
      </c>
    </row>
    <row r="13" spans="1:7" ht="15.75" customHeight="1" x14ac:dyDescent="0.3">
      <c r="A13" s="4" t="s">
        <v>328</v>
      </c>
      <c r="B13" s="4">
        <v>2</v>
      </c>
      <c r="C13" s="4" t="s">
        <v>333</v>
      </c>
      <c r="F13" s="4">
        <v>1</v>
      </c>
      <c r="G13" s="4" t="s">
        <v>334</v>
      </c>
    </row>
    <row r="14" spans="1:7" ht="15.75" customHeight="1" x14ac:dyDescent="0.3">
      <c r="A14" s="4" t="s">
        <v>328</v>
      </c>
      <c r="B14" s="4">
        <v>2</v>
      </c>
      <c r="C14" s="4" t="s">
        <v>335</v>
      </c>
      <c r="F14" s="4">
        <v>1</v>
      </c>
      <c r="G14" s="4" t="s">
        <v>336</v>
      </c>
    </row>
    <row r="15" spans="1:7" ht="15.75" customHeight="1" x14ac:dyDescent="0.3">
      <c r="A15" s="4" t="s">
        <v>328</v>
      </c>
      <c r="B15" s="4">
        <v>2</v>
      </c>
      <c r="C15" s="4" t="s">
        <v>286</v>
      </c>
      <c r="F15" s="4">
        <v>7</v>
      </c>
      <c r="G15" s="4" t="s">
        <v>337</v>
      </c>
    </row>
    <row r="16" spans="1:7" ht="15.75" customHeight="1" x14ac:dyDescent="0.3">
      <c r="A16" s="4" t="s">
        <v>328</v>
      </c>
      <c r="B16" s="4">
        <v>3</v>
      </c>
      <c r="C16" s="4" t="s">
        <v>338</v>
      </c>
      <c r="D16" s="4">
        <v>1</v>
      </c>
    </row>
    <row r="17" spans="1:7" ht="15.75" customHeight="1" x14ac:dyDescent="0.3">
      <c r="A17" s="4" t="s">
        <v>328</v>
      </c>
      <c r="B17" s="4">
        <v>3</v>
      </c>
      <c r="C17" s="4" t="s">
        <v>339</v>
      </c>
      <c r="D17" s="4">
        <v>1</v>
      </c>
      <c r="E17" s="4">
        <v>1</v>
      </c>
    </row>
    <row r="18" spans="1:7" ht="15.75" customHeight="1" x14ac:dyDescent="0.3">
      <c r="A18" s="4" t="s">
        <v>328</v>
      </c>
      <c r="B18" s="4">
        <v>3</v>
      </c>
      <c r="C18" s="4" t="s">
        <v>340</v>
      </c>
      <c r="D18" s="4">
        <v>1</v>
      </c>
      <c r="E18" s="4">
        <v>1</v>
      </c>
    </row>
    <row r="19" spans="1:7" ht="15.75" customHeight="1" x14ac:dyDescent="0.3">
      <c r="A19" s="4" t="s">
        <v>328</v>
      </c>
      <c r="B19" s="4">
        <v>3</v>
      </c>
      <c r="C19" s="4" t="s">
        <v>341</v>
      </c>
      <c r="D19" s="4">
        <v>1</v>
      </c>
      <c r="E19" s="4">
        <v>1</v>
      </c>
    </row>
    <row r="20" spans="1:7" ht="15.75" customHeight="1" x14ac:dyDescent="0.3">
      <c r="A20" s="4" t="s">
        <v>328</v>
      </c>
      <c r="B20" s="4">
        <v>3</v>
      </c>
      <c r="C20" s="4" t="s">
        <v>342</v>
      </c>
      <c r="D20" s="4" t="s">
        <v>343</v>
      </c>
      <c r="E20" s="4">
        <v>1</v>
      </c>
      <c r="G20" s="4" t="s">
        <v>344</v>
      </c>
    </row>
    <row r="21" spans="1:7" ht="15.75" customHeight="1" x14ac:dyDescent="0.3">
      <c r="A21" s="4" t="s">
        <v>328</v>
      </c>
      <c r="B21" s="4">
        <v>5</v>
      </c>
      <c r="C21" s="4" t="s">
        <v>345</v>
      </c>
      <c r="D21" s="4">
        <v>2</v>
      </c>
      <c r="E21" s="4">
        <v>1</v>
      </c>
    </row>
    <row r="22" spans="1:7" ht="15.75" customHeight="1" x14ac:dyDescent="0.3">
      <c r="A22" s="4" t="s">
        <v>328</v>
      </c>
      <c r="B22" s="4">
        <v>5</v>
      </c>
      <c r="C22" s="4" t="s">
        <v>346</v>
      </c>
      <c r="D22" s="4">
        <v>1</v>
      </c>
      <c r="E22" s="4">
        <v>1</v>
      </c>
    </row>
    <row r="23" spans="1:7" ht="15.75" customHeight="1" x14ac:dyDescent="0.3">
      <c r="A23" s="4" t="s">
        <v>328</v>
      </c>
      <c r="B23" s="4">
        <v>5</v>
      </c>
      <c r="C23" s="4" t="s">
        <v>347</v>
      </c>
      <c r="D23" s="4">
        <v>1</v>
      </c>
      <c r="E23" s="4">
        <v>1</v>
      </c>
    </row>
    <row r="24" spans="1:7" ht="15.75" customHeight="1" x14ac:dyDescent="0.3">
      <c r="A24" s="4" t="s">
        <v>328</v>
      </c>
      <c r="B24" s="4">
        <v>5</v>
      </c>
      <c r="C24" s="4" t="s">
        <v>348</v>
      </c>
      <c r="D24" s="4">
        <v>1</v>
      </c>
      <c r="E24" s="4">
        <v>1</v>
      </c>
    </row>
    <row r="25" spans="1:7" ht="15.75" customHeight="1" x14ac:dyDescent="0.3">
      <c r="A25" s="4" t="s">
        <v>349</v>
      </c>
      <c r="B25" s="4">
        <v>1</v>
      </c>
      <c r="C25" s="4" t="s">
        <v>22</v>
      </c>
      <c r="D25" s="6">
        <v>5</v>
      </c>
      <c r="E25" s="6"/>
      <c r="G25" s="4" t="s">
        <v>350</v>
      </c>
    </row>
    <row r="26" spans="1:7" ht="15.75" customHeight="1" x14ac:dyDescent="0.3">
      <c r="A26" s="4" t="s">
        <v>349</v>
      </c>
      <c r="B26" s="4">
        <v>1</v>
      </c>
      <c r="C26" s="4" t="s">
        <v>351</v>
      </c>
      <c r="D26" s="4">
        <v>1</v>
      </c>
      <c r="E26" s="4"/>
      <c r="G26" s="4" t="s">
        <v>344</v>
      </c>
    </row>
    <row r="27" spans="1:7" ht="15.75" customHeight="1" x14ac:dyDescent="0.3">
      <c r="A27" s="4" t="s">
        <v>349</v>
      </c>
      <c r="B27" s="4">
        <v>2</v>
      </c>
      <c r="C27" s="4" t="s">
        <v>352</v>
      </c>
      <c r="D27" s="4">
        <v>8</v>
      </c>
      <c r="E27" s="4">
        <v>1</v>
      </c>
      <c r="G27" s="4" t="s">
        <v>353</v>
      </c>
    </row>
    <row r="28" spans="1:7" ht="15.75" customHeight="1" x14ac:dyDescent="0.3">
      <c r="A28" s="4" t="s">
        <v>349</v>
      </c>
      <c r="B28" s="4">
        <v>2</v>
      </c>
      <c r="C28" s="4" t="s">
        <v>168</v>
      </c>
      <c r="D28" s="6">
        <v>1</v>
      </c>
      <c r="E28" s="4"/>
      <c r="G28" s="4" t="s">
        <v>354</v>
      </c>
    </row>
    <row r="29" spans="1:7" ht="14.4" x14ac:dyDescent="0.3">
      <c r="A29" s="4" t="s">
        <v>349</v>
      </c>
      <c r="B29" s="4">
        <v>3</v>
      </c>
      <c r="C29" s="4" t="s">
        <v>22</v>
      </c>
      <c r="D29" s="4">
        <v>1</v>
      </c>
      <c r="E29" s="4">
        <v>1</v>
      </c>
      <c r="G29" s="4" t="s">
        <v>355</v>
      </c>
    </row>
    <row r="30" spans="1:7" ht="14.4" x14ac:dyDescent="0.3">
      <c r="A30" s="4" t="s">
        <v>349</v>
      </c>
      <c r="B30" s="4">
        <v>3</v>
      </c>
      <c r="C30" s="4" t="s">
        <v>356</v>
      </c>
      <c r="D30" s="4">
        <v>1</v>
      </c>
      <c r="E30" s="4"/>
    </row>
    <row r="31" spans="1:7" ht="14.4" x14ac:dyDescent="0.3">
      <c r="A31" s="4" t="s">
        <v>349</v>
      </c>
      <c r="B31" s="4">
        <v>3</v>
      </c>
      <c r="C31" s="4" t="s">
        <v>357</v>
      </c>
      <c r="D31" s="4">
        <v>1</v>
      </c>
      <c r="E31" s="4">
        <v>1</v>
      </c>
      <c r="F31" s="4"/>
      <c r="G31" s="4"/>
    </row>
    <row r="32" spans="1:7" ht="14.4" x14ac:dyDescent="0.3">
      <c r="A32" s="4" t="s">
        <v>349</v>
      </c>
      <c r="B32" s="4">
        <v>4</v>
      </c>
      <c r="C32" s="4" t="s">
        <v>358</v>
      </c>
      <c r="D32" s="4">
        <v>6</v>
      </c>
      <c r="E32" s="4">
        <v>1</v>
      </c>
      <c r="G32" s="4" t="s">
        <v>359</v>
      </c>
    </row>
    <row r="33" spans="1:5" ht="14.4" x14ac:dyDescent="0.3">
      <c r="A33" s="4" t="s">
        <v>349</v>
      </c>
      <c r="B33" s="4">
        <v>4</v>
      </c>
      <c r="C33" s="4" t="s">
        <v>360</v>
      </c>
      <c r="D33" s="4" t="s">
        <v>343</v>
      </c>
    </row>
    <row r="34" spans="1:5" ht="14.4" x14ac:dyDescent="0.3">
      <c r="A34" s="4" t="s">
        <v>349</v>
      </c>
      <c r="B34" s="4">
        <v>4</v>
      </c>
      <c r="C34" s="4" t="s">
        <v>361</v>
      </c>
      <c r="D34" s="4">
        <v>1</v>
      </c>
      <c r="E34" s="4">
        <v>1</v>
      </c>
    </row>
    <row r="35" spans="1:5" ht="14.4" x14ac:dyDescent="0.3">
      <c r="A35" s="4" t="s">
        <v>349</v>
      </c>
      <c r="B35" s="4">
        <v>4</v>
      </c>
      <c r="C35" s="4" t="s">
        <v>362</v>
      </c>
      <c r="D35" s="4">
        <v>1</v>
      </c>
      <c r="E35" s="4">
        <v>1</v>
      </c>
    </row>
    <row r="36" spans="1:5" ht="14.4" x14ac:dyDescent="0.3">
      <c r="A36" s="4" t="s">
        <v>349</v>
      </c>
      <c r="B36" s="4">
        <v>5</v>
      </c>
      <c r="C36" s="4" t="s">
        <v>363</v>
      </c>
      <c r="D36" s="4">
        <v>1</v>
      </c>
    </row>
    <row r="37" spans="1:5" ht="14.4" x14ac:dyDescent="0.3">
      <c r="A37" s="4" t="s">
        <v>349</v>
      </c>
      <c r="B37" s="4">
        <v>5</v>
      </c>
      <c r="C37" s="4" t="s">
        <v>364</v>
      </c>
      <c r="D37" s="4">
        <v>1</v>
      </c>
    </row>
    <row r="38" spans="1:5" ht="14.4" x14ac:dyDescent="0.3">
      <c r="A38" s="4" t="s">
        <v>349</v>
      </c>
      <c r="B38" s="4">
        <v>6</v>
      </c>
      <c r="C38" s="4" t="s">
        <v>365</v>
      </c>
      <c r="D38" s="4">
        <v>1</v>
      </c>
      <c r="E38" s="4">
        <v>1</v>
      </c>
    </row>
    <row r="39" spans="1:5" ht="14.4" x14ac:dyDescent="0.3">
      <c r="A39" s="4" t="s">
        <v>349</v>
      </c>
      <c r="B39" s="4">
        <v>6</v>
      </c>
      <c r="C39" s="4" t="s">
        <v>366</v>
      </c>
      <c r="D39" s="4">
        <v>1</v>
      </c>
    </row>
    <row r="40" spans="1:5" ht="14.4" x14ac:dyDescent="0.3">
      <c r="A40" s="4" t="s">
        <v>367</v>
      </c>
      <c r="B40" s="4">
        <v>2</v>
      </c>
      <c r="C40" s="4" t="s">
        <v>368</v>
      </c>
      <c r="D40" s="4">
        <v>1</v>
      </c>
      <c r="E40" s="4">
        <v>1</v>
      </c>
    </row>
    <row r="41" spans="1:5" ht="14.4" x14ac:dyDescent="0.3">
      <c r="A41" s="4" t="s">
        <v>367</v>
      </c>
      <c r="B41" s="4">
        <v>2</v>
      </c>
      <c r="C41" s="4" t="s">
        <v>369</v>
      </c>
      <c r="D41" s="4">
        <v>6</v>
      </c>
      <c r="E41" s="4">
        <v>1</v>
      </c>
    </row>
    <row r="42" spans="1:5" ht="14.4" x14ac:dyDescent="0.3">
      <c r="A42" s="4" t="s">
        <v>367</v>
      </c>
      <c r="B42" s="4">
        <v>2</v>
      </c>
      <c r="C42" s="4" t="s">
        <v>370</v>
      </c>
      <c r="E42" s="4">
        <v>1</v>
      </c>
    </row>
    <row r="43" spans="1:5" ht="14.4" x14ac:dyDescent="0.3">
      <c r="A43" s="4" t="s">
        <v>367</v>
      </c>
      <c r="B43" s="4">
        <v>2</v>
      </c>
      <c r="C43" s="4" t="s">
        <v>371</v>
      </c>
      <c r="D43" s="4">
        <v>4</v>
      </c>
      <c r="E43" s="4">
        <v>1</v>
      </c>
    </row>
    <row r="44" spans="1:5" ht="14.4" x14ac:dyDescent="0.3">
      <c r="A44" s="4" t="s">
        <v>367</v>
      </c>
      <c r="B44" s="4">
        <v>3</v>
      </c>
      <c r="C44" s="4" t="s">
        <v>372</v>
      </c>
      <c r="E44" s="4">
        <v>1</v>
      </c>
    </row>
    <row r="45" spans="1:5" ht="14.4" x14ac:dyDescent="0.3">
      <c r="A45" s="4" t="s">
        <v>367</v>
      </c>
      <c r="B45" s="4">
        <v>3</v>
      </c>
      <c r="C45" s="4" t="s">
        <v>373</v>
      </c>
      <c r="E45" s="4">
        <v>1</v>
      </c>
    </row>
    <row r="46" spans="1:5" ht="14.4" x14ac:dyDescent="0.3">
      <c r="A46" s="4" t="s">
        <v>367</v>
      </c>
      <c r="B46" s="4">
        <v>3</v>
      </c>
      <c r="C46" s="4" t="s">
        <v>374</v>
      </c>
      <c r="E46" s="4">
        <v>1</v>
      </c>
    </row>
    <row r="47" spans="1:5" ht="14.4" x14ac:dyDescent="0.3">
      <c r="A47" s="4" t="s">
        <v>367</v>
      </c>
      <c r="B47" s="4">
        <v>3</v>
      </c>
      <c r="C47" s="4" t="s">
        <v>375</v>
      </c>
      <c r="E47" s="4">
        <v>1</v>
      </c>
    </row>
    <row r="48" spans="1:5" ht="14.4" x14ac:dyDescent="0.3">
      <c r="A48" s="4" t="s">
        <v>367</v>
      </c>
      <c r="B48" s="4">
        <v>3</v>
      </c>
      <c r="C48" s="4" t="s">
        <v>376</v>
      </c>
      <c r="E48" s="4">
        <v>1</v>
      </c>
    </row>
    <row r="49" spans="1:7" ht="14.4" x14ac:dyDescent="0.3">
      <c r="A49" s="4" t="s">
        <v>367</v>
      </c>
      <c r="B49" s="4">
        <v>4</v>
      </c>
      <c r="C49" s="4" t="s">
        <v>377</v>
      </c>
      <c r="E49" s="4">
        <v>1</v>
      </c>
    </row>
    <row r="50" spans="1:7" ht="14.4" x14ac:dyDescent="0.3">
      <c r="A50" s="4" t="s">
        <v>367</v>
      </c>
      <c r="B50" s="4">
        <v>4</v>
      </c>
      <c r="C50" s="4" t="s">
        <v>378</v>
      </c>
      <c r="E50" s="4">
        <v>1</v>
      </c>
    </row>
    <row r="51" spans="1:7" ht="14.4" x14ac:dyDescent="0.3">
      <c r="A51" s="4" t="s">
        <v>367</v>
      </c>
      <c r="B51" s="4">
        <v>4</v>
      </c>
      <c r="C51" s="4" t="s">
        <v>379</v>
      </c>
      <c r="E51" s="4">
        <v>1</v>
      </c>
      <c r="G51" s="14">
        <v>2</v>
      </c>
    </row>
    <row r="52" spans="1:7" ht="14.4" x14ac:dyDescent="0.3">
      <c r="A52" s="35" t="s">
        <v>210</v>
      </c>
      <c r="B52" s="33"/>
      <c r="C52" s="33"/>
      <c r="D52" s="12">
        <f t="shared" ref="D52:E52" si="0">SUM(D3:D51)</f>
        <v>62</v>
      </c>
      <c r="E52" s="12">
        <f t="shared" si="0"/>
        <v>32</v>
      </c>
      <c r="F52" s="12"/>
    </row>
    <row r="53" spans="1:7" ht="14.4" x14ac:dyDescent="0.3">
      <c r="A53" s="4"/>
      <c r="B53" s="4"/>
    </row>
    <row r="80" spans="1:2" ht="14.4" x14ac:dyDescent="0.3">
      <c r="A80" s="4"/>
      <c r="B80" s="4"/>
    </row>
  </sheetData>
  <mergeCells count="2">
    <mergeCell ref="A1:G1"/>
    <mergeCell ref="A52:C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ดำเนินการ 150 จุด</vt:lpstr>
      <vt:lpstr>nbk</vt:lpstr>
      <vt:lpstr>bcc</vt:lpstr>
      <vt:lpstr>ชุมพร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2018-11-07T04:55:38Z</dcterms:created>
  <dcterms:modified xsi:type="dcterms:W3CDTF">2019-02-22T05:28:57Z</dcterms:modified>
</cp:coreProperties>
</file>